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8800" windowHeight="11610" activeTab="2"/>
  </bookViews>
  <sheets>
    <sheet name="VSA-P2 Cover" sheetId="5" r:id="rId1"/>
    <sheet name="Revision History" sheetId="6" r:id="rId2"/>
    <sheet name="Test Summary" sheetId="2" r:id="rId3"/>
    <sheet name="TC001" sheetId="13" r:id="rId4"/>
    <sheet name="TC002" sheetId="14" r:id="rId5"/>
    <sheet name="TC003" sheetId="15" r:id="rId6"/>
    <sheet name="TC004" sheetId="16" r:id="rId7"/>
    <sheet name="TC005" sheetId="17" r:id="rId8"/>
    <sheet name="DataSheet" sheetId="7" r:id="rId9"/>
    <sheet name="Approval Signatures" sheetId="8" r:id="rId10"/>
  </sheets>
  <calcPr calcId="145621"/>
</workbook>
</file>

<file path=xl/calcChain.xml><?xml version="1.0" encoding="utf-8"?>
<calcChain xmlns="http://schemas.openxmlformats.org/spreadsheetml/2006/main">
  <c r="E6" i="14" l="1"/>
  <c r="E6" i="17" l="1"/>
  <c r="B6" i="17"/>
  <c r="E5" i="17"/>
  <c r="E4" i="17"/>
  <c r="E3" i="17"/>
  <c r="E2" i="17"/>
  <c r="B2" i="17"/>
  <c r="E6" i="16"/>
  <c r="B6" i="16"/>
  <c r="E5" i="16"/>
  <c r="E4" i="16"/>
  <c r="E3" i="16"/>
  <c r="E2" i="16"/>
  <c r="B2" i="16"/>
  <c r="E6" i="15"/>
  <c r="B6" i="15"/>
  <c r="E5" i="15"/>
  <c r="E4" i="15"/>
  <c r="E3" i="15"/>
  <c r="E2" i="15"/>
  <c r="B2" i="15"/>
  <c r="B6" i="14"/>
  <c r="E5" i="14"/>
  <c r="E4" i="14"/>
  <c r="E3" i="14"/>
  <c r="E2" i="14"/>
  <c r="B2" i="14"/>
  <c r="E6" i="13" l="1"/>
  <c r="B6" i="13"/>
  <c r="E5" i="13"/>
  <c r="E4" i="13"/>
  <c r="E3" i="13"/>
  <c r="E2" i="13"/>
  <c r="B2" i="13"/>
</calcChain>
</file>

<file path=xl/sharedStrings.xml><?xml version="1.0" encoding="utf-8"?>
<sst xmlns="http://schemas.openxmlformats.org/spreadsheetml/2006/main" count="592" uniqueCount="273">
  <si>
    <t>EXPECTED_RESULTS</t>
  </si>
  <si>
    <t>PASS/FAIL</t>
  </si>
  <si>
    <t>STEP_NUMBER</t>
  </si>
  <si>
    <t>COMMENTS/ACTUAL_RESULTS</t>
  </si>
  <si>
    <t>REQUIREMENTS</t>
  </si>
  <si>
    <t>Environment Tested In:</t>
  </si>
  <si>
    <t>Prerequisites:</t>
  </si>
  <si>
    <t>Release/Build Number:</t>
  </si>
  <si>
    <t xml:space="preserve">Test Objective: </t>
  </si>
  <si>
    <t>Test Phase:</t>
  </si>
  <si>
    <t xml:space="preserve">Date Executed: </t>
  </si>
  <si>
    <t xml:space="preserve">Tester Name: </t>
  </si>
  <si>
    <t>Requirements Definitions</t>
  </si>
  <si>
    <t>Test Results</t>
  </si>
  <si>
    <t>ACTION</t>
  </si>
  <si>
    <t>Step 1</t>
  </si>
  <si>
    <t>Step 2</t>
  </si>
  <si>
    <t>Step 3</t>
  </si>
  <si>
    <t>Step 4</t>
  </si>
  <si>
    <t>Step 5</t>
  </si>
  <si>
    <t>Step 6</t>
  </si>
  <si>
    <t>Test_Description:</t>
  </si>
  <si>
    <t>Step 7</t>
  </si>
  <si>
    <t>Step 8</t>
  </si>
  <si>
    <t>Project Title:</t>
  </si>
  <si>
    <t>VistA Services Assembler Phase 2 (VSA-P2)</t>
  </si>
  <si>
    <t>Increment 3</t>
  </si>
  <si>
    <t>Department of Veterans Affairs (VA)</t>
  </si>
  <si>
    <t>Revision History</t>
  </si>
  <si>
    <t>Date</t>
  </si>
  <si>
    <t>Version</t>
  </si>
  <si>
    <t>Description</t>
  </si>
  <si>
    <t>Author</t>
  </si>
  <si>
    <t>Place latest revisions at top of table.</t>
  </si>
  <si>
    <t>Test Case Name_Number:</t>
  </si>
  <si>
    <t>Project_ Title:</t>
  </si>
  <si>
    <t>Functional_Requirements:</t>
  </si>
  <si>
    <t xml:space="preserve">Test_Phase: </t>
  </si>
  <si>
    <t xml:space="preserve">Date_Executed: </t>
  </si>
  <si>
    <t>Tester_Name:</t>
  </si>
  <si>
    <t>VALUE</t>
  </si>
  <si>
    <t xml:space="preserve">Approval Signatures     </t>
  </si>
  <si>
    <t xml:space="preserve">REVIEW DATE: </t>
  </si>
  <si>
    <t>SCRIBE: Test Engineer</t>
  </si>
  <si>
    <t>Signed:</t>
  </si>
  <si>
    <t>Steven Oster, Integrated Project Team (IPT) Chair</t>
  </si>
  <si>
    <t xml:space="preserve">Mike Davis, Business Sponsor </t>
  </si>
  <si>
    <t>Russell Holt, IT Program Manager</t>
  </si>
  <si>
    <t>Lori Warren, Project Manager</t>
  </si>
  <si>
    <t>Category:</t>
  </si>
  <si>
    <t>Environment Tested:</t>
  </si>
  <si>
    <t>Initial Version</t>
  </si>
  <si>
    <t>Apex Data Solutions</t>
  </si>
  <si>
    <t>Updated Template</t>
  </si>
  <si>
    <t>TC001_VistA.js Request Validation</t>
  </si>
  <si>
    <t>Execute a valid REST Call and verify the response. Also verify the transaction is logged correctly.</t>
  </si>
  <si>
    <t>TC002_VistA.js Request Validation</t>
  </si>
  <si>
    <t>Execute a REST Call with an RPC not saved on the server to verify the Server error response</t>
  </si>
  <si>
    <t>TC003_VistA.js Request Validation</t>
  </si>
  <si>
    <t>Execute a REST Call with an invalid RPC</t>
  </si>
  <si>
    <t>Execute a REST Call with no federated routing</t>
  </si>
  <si>
    <t>TC004_VistA.js Request Validation</t>
  </si>
  <si>
    <t xml:space="preserve">A valid RESTified Remote Procedure Call (RPC) identified by /by-name/vps-get-allergies/call  exists._x000D_
_x000D_
Note to Tester: /by-name/vps-get-allergies/call  cannot have more than three required Input Parameters_x000D_
_x000D_
The RPC identified by /by-name/vps-get-allergies/call  is for a single destination VistA system identified bybaypines._x000D_
_x000D_
Note to Tester: For patient related methods (i.e. GET, DELETE, etc.) the destination VistA system is defined by the treating facility of the patient._x000D_
_x000D_
The server the RESTified RPC exists on is identified by &lt;SERVER&gt;._x000D_
_x000D_
A REST Call is performed that executes the RESTified RPC identified by /by-name/vps-get-allergies/call ._x000D_
_x000D_
The REST Call includes a valid value for all of the required input parameters_x000D_
_x000D_
The valid REST Call does NOT include Federation Routing._x000D_
_x000D_
Note: /by-name/vps-get-allergies/call  is the only RPC to be executed by the REST Call._x000D_
_x000D_
Keyword #8; CURL REST Call_x000D_
Service ID = /by-name/vps-get-allergies/call _x000D_
Input Parameters = Yes_x000D_
Fed Routing = No_x000D_
</t>
  </si>
  <si>
    <t>TC005_VistA.js Request Validation</t>
  </si>
  <si>
    <t>Execute a REST Call without the required Input Parameter</t>
  </si>
  <si>
    <t xml:space="preserve">A valid RESTified Remote Procedure Call (RPC) identified by/by-name/vps-get-allergies/call exists._x000D_
_x000D_
Note to Tester:/by-name/vps-get-allergies/call cannot have more than three required Input Parameters_x000D_
_x000D_
The RPC identified by/by-name/vps-get-allergies/call is for a single destination VistA system identified by baypines._x000D_
_x000D_
Note to Tester: For patient related methods (i.e. GET, DELETE, etc.) the destination VistA system is defined by the treating facility of the patient._x000D_
_x000D_
The server the RESTified RPC exists on is identified by &lt;SERVER&gt;._x000D_
_x000D_
A REST Call is performed that executes the RESTified RPC identified by/by-name/vps-get-allergies/call._x000D_
_x000D_
The valid REST Call does NOT include a value for at least one of the required input parameters_x000D_
_x000D_
Note:/by-name/vps-get-allergies/call is the only RPC to be executed by the REST Call._x000D_
_x000D_
Keyword #8; CURL REST Call_x000D_
Service ID =/by-name/vps-get-allergies/call_x000D_
Input Parameters = No_x000D_
Fed Routing = Yes_x000D_
</t>
  </si>
  <si>
    <t>RPC</t>
  </si>
  <si>
    <t>NAME</t>
  </si>
  <si>
    <t>NAME_1</t>
  </si>
  <si>
    <t>VALUE_1</t>
  </si>
  <si>
    <t>NAME_2</t>
  </si>
  <si>
    <t>VALUE_2</t>
  </si>
  <si>
    <t>DEST</t>
  </si>
  <si>
    <t>SERVER</t>
  </si>
  <si>
    <t>APP</t>
  </si>
  <si>
    <t>OUTPUT</t>
  </si>
  <si>
    <t>OUTPUT_1</t>
  </si>
  <si>
    <t>OUTPUT_2</t>
  </si>
  <si>
    <t>ERR_6</t>
  </si>
  <si>
    <t>ERR_4</t>
  </si>
  <si>
    <t>ERR</t>
  </si>
  <si>
    <t>ERR_1</t>
  </si>
  <si>
    <t>/by-name/vps-get-sites/call</t>
  </si>
  <si>
    <t>VPSSN</t>
  </si>
  <si>
    <t>baypines</t>
  </si>
  <si>
    <t>couldn't connect to host</t>
  </si>
  <si>
    <t>/by-name/vps-get-allergies/call</t>
  </si>
  <si>
    <t>Unknown VistA target</t>
  </si>
  <si>
    <t>99^PATIENT DFN not sent</t>
  </si>
  <si>
    <t>TC1</t>
  </si>
  <si>
    <t>TC2</t>
  </si>
  <si>
    <t>TC3</t>
  </si>
  <si>
    <t>TC4</t>
  </si>
  <si>
    <t>TC5</t>
  </si>
  <si>
    <t>error: "RPC REST definition not found for</t>
  </si>
  <si>
    <t>Step 9</t>
  </si>
  <si>
    <t>Step 10</t>
  </si>
  <si>
    <t>Step 11</t>
  </si>
  <si>
    <t xml:space="preserve">Changed font to Arial 11 and added requirements to test steps.
Added TC006 </t>
  </si>
  <si>
    <r>
      <rPr>
        <b/>
        <sz val="11"/>
        <rFont val="Arial"/>
        <family val="2"/>
      </rPr>
      <t xml:space="preserve">Certificate Error page </t>
    </r>
    <r>
      <rPr>
        <sz val="11"/>
        <rFont val="Arial"/>
        <family val="2"/>
      </rPr>
      <t>is displayed.</t>
    </r>
    <r>
      <rPr>
        <b/>
        <sz val="11"/>
        <rFont val="Arial"/>
        <family val="2"/>
      </rPr>
      <t xml:space="preserve">
Note: </t>
    </r>
    <r>
      <rPr>
        <sz val="11"/>
        <rFont val="Arial"/>
        <family val="2"/>
      </rPr>
      <t xml:space="preserve">Certificate Error Notification page may not display depending on environment certificates.
</t>
    </r>
  </si>
  <si>
    <r>
      <t>If Certificate Error Notification is displayed:
Select  "</t>
    </r>
    <r>
      <rPr>
        <b/>
        <sz val="11"/>
        <rFont val="Arial"/>
        <family val="2"/>
      </rPr>
      <t>Continue to this website (not recommended).</t>
    </r>
    <r>
      <rPr>
        <sz val="11"/>
        <rFont val="Arial"/>
        <family val="2"/>
      </rPr>
      <t>" 
If Certificate Error Notification is</t>
    </r>
    <r>
      <rPr>
        <b/>
        <sz val="11"/>
        <rFont val="Arial"/>
        <family val="2"/>
      </rPr>
      <t xml:space="preserve"> not </t>
    </r>
    <r>
      <rPr>
        <sz val="11"/>
        <rFont val="Arial"/>
        <family val="2"/>
      </rPr>
      <t xml:space="preserve">displayed:
Verify the </t>
    </r>
    <r>
      <rPr>
        <b/>
        <sz val="11"/>
        <rFont val="Arial"/>
        <family val="2"/>
      </rPr>
      <t xml:space="preserve">VSA Server </t>
    </r>
    <r>
      <rPr>
        <sz val="11"/>
        <rFont val="Arial"/>
        <family val="2"/>
      </rPr>
      <t xml:space="preserve">page is displayed.
</t>
    </r>
  </si>
  <si>
    <r>
      <rPr>
        <b/>
        <sz val="11"/>
        <rFont val="Arial"/>
        <family val="2"/>
      </rPr>
      <t>VSA Server</t>
    </r>
    <r>
      <rPr>
        <sz val="11"/>
        <rFont val="Arial"/>
        <family val="2"/>
      </rPr>
      <t xml:space="preserve"> page is displayed.
</t>
    </r>
  </si>
  <si>
    <r>
      <t xml:space="preserve">Scroll to the bottom and locate </t>
    </r>
    <r>
      <rPr>
        <b/>
        <sz val="11"/>
        <rFont val="Arial"/>
        <family val="2"/>
      </rPr>
      <t xml:space="preserve">Application Name: API Definition Browser.
</t>
    </r>
    <r>
      <rPr>
        <sz val="11"/>
        <rFont val="Arial"/>
        <family val="2"/>
      </rPr>
      <t xml:space="preserve">
Click </t>
    </r>
    <r>
      <rPr>
        <b/>
        <sz val="11"/>
        <rFont val="Arial"/>
        <family val="2"/>
      </rPr>
      <t>Launch Application</t>
    </r>
    <r>
      <rPr>
        <sz val="11"/>
        <rFont val="Arial"/>
        <family val="2"/>
      </rPr>
      <t xml:space="preserve">.
</t>
    </r>
  </si>
  <si>
    <r>
      <rPr>
        <b/>
        <sz val="11"/>
        <rFont val="Arial"/>
        <family val="2"/>
      </rPr>
      <t>Authorization agreement</t>
    </r>
    <r>
      <rPr>
        <sz val="11"/>
        <rFont val="Arial"/>
        <family val="2"/>
      </rPr>
      <t xml:space="preserve"> window is displayed.</t>
    </r>
  </si>
  <si>
    <r>
      <t xml:space="preserve">Click </t>
    </r>
    <r>
      <rPr>
        <b/>
        <sz val="11"/>
        <rFont val="Arial"/>
        <family val="2"/>
      </rPr>
      <t>Proceed</t>
    </r>
    <r>
      <rPr>
        <sz val="11"/>
        <rFont val="Arial"/>
        <family val="2"/>
      </rPr>
      <t xml:space="preserve">.
</t>
    </r>
  </si>
  <si>
    <r>
      <rPr>
        <b/>
        <sz val="11"/>
        <rFont val="Arial"/>
        <family val="2"/>
      </rPr>
      <t xml:space="preserve">VistA.js Federated REST Services API Browser vx.x.x  </t>
    </r>
    <r>
      <rPr>
        <sz val="11"/>
        <rFont val="Arial"/>
        <family val="2"/>
      </rPr>
      <t xml:space="preserve">page is displayed.
</t>
    </r>
  </si>
  <si>
    <r>
      <t xml:space="preserve">Select </t>
    </r>
    <r>
      <rPr>
        <b/>
        <sz val="11"/>
        <rFont val="Arial"/>
        <family val="2"/>
      </rPr>
      <t>Available Servers</t>
    </r>
    <r>
      <rPr>
        <sz val="11"/>
        <rFont val="Arial"/>
        <family val="2"/>
      </rPr>
      <t>.
(Please select a server from the list displays an arrow pointing to the Servers link.)</t>
    </r>
  </si>
  <si>
    <r>
      <t xml:space="preserve">A dropdown menu is displayed listing the following:
baypines
haley
westpalm
</t>
    </r>
    <r>
      <rPr>
        <b/>
        <sz val="11"/>
        <rFont val="Arial"/>
        <family val="2"/>
      </rPr>
      <t xml:space="preserve">
Note:</t>
    </r>
    <r>
      <rPr>
        <sz val="11"/>
        <rFont val="Arial"/>
        <family val="2"/>
      </rPr>
      <t xml:space="preserve"> Listing of servers may differ depending on environment accessed.
</t>
    </r>
  </si>
  <si>
    <r>
      <t xml:space="preserve">Select </t>
    </r>
    <r>
      <rPr>
        <b/>
        <sz val="11"/>
        <rFont val="Arial"/>
        <family val="2"/>
      </rPr>
      <t>baypines</t>
    </r>
    <r>
      <rPr>
        <sz val="11"/>
        <rFont val="Arial"/>
        <family val="2"/>
      </rPr>
      <t xml:space="preserve"> from the dropdown menu.</t>
    </r>
  </si>
  <si>
    <r>
      <rPr>
        <b/>
        <sz val="11"/>
        <rFont val="Arial"/>
        <family val="2"/>
      </rPr>
      <t xml:space="preserve">Login to baypines </t>
    </r>
    <r>
      <rPr>
        <sz val="11"/>
        <rFont val="Arial"/>
        <family val="2"/>
      </rPr>
      <t xml:space="preserve">access window is displayed.
</t>
    </r>
  </si>
  <si>
    <r>
      <t xml:space="preserve">Enter an Access Code &lt;AC&gt; for the VistA instance.
Enter a Verify Code &lt;VC&gt; for the VistA instance.
Click </t>
    </r>
    <r>
      <rPr>
        <b/>
        <sz val="11"/>
        <rFont val="Arial"/>
        <family val="2"/>
      </rPr>
      <t>Connect</t>
    </r>
    <r>
      <rPr>
        <sz val="11"/>
        <rFont val="Arial"/>
        <family val="2"/>
      </rPr>
      <t>.</t>
    </r>
  </si>
  <si>
    <r>
      <t xml:space="preserve">User is logged in successfully.
</t>
    </r>
    <r>
      <rPr>
        <b/>
        <sz val="11"/>
        <rFont val="Arial"/>
        <family val="2"/>
      </rPr>
      <t>baypines</t>
    </r>
    <r>
      <rPr>
        <sz val="11"/>
        <rFont val="Arial"/>
        <family val="2"/>
      </rPr>
      <t xml:space="preserve"> is the selected server.
Username is displayed in the top right corner of the web page.
Log out button is available.
</t>
    </r>
    <r>
      <rPr>
        <b/>
        <sz val="11"/>
        <rFont val="Arial"/>
        <family val="2"/>
      </rPr>
      <t/>
    </r>
  </si>
  <si>
    <r>
      <t xml:space="preserve">Select the </t>
    </r>
    <r>
      <rPr>
        <b/>
        <sz val="11"/>
        <rFont val="Arial"/>
        <family val="2"/>
      </rPr>
      <t>Available Services</t>
    </r>
    <r>
      <rPr>
        <sz val="11"/>
        <rFont val="Arial"/>
        <family val="2"/>
      </rPr>
      <t xml:space="preserve"> link.
</t>
    </r>
  </si>
  <si>
    <t xml:space="preserve">A dropdown menu is displayed listing the following:
sessions
veterans
session
iam
server
patients
rpcs
</t>
  </si>
  <si>
    <r>
      <t xml:space="preserve">Select </t>
    </r>
    <r>
      <rPr>
        <b/>
        <sz val="11"/>
        <rFont val="Arial"/>
        <family val="2"/>
      </rPr>
      <t>rpc</t>
    </r>
    <r>
      <rPr>
        <sz val="11"/>
        <rFont val="Arial"/>
        <family val="2"/>
      </rPr>
      <t>.</t>
    </r>
  </si>
  <si>
    <r>
      <rPr>
        <b/>
        <sz val="11"/>
        <rFont val="Arial"/>
        <family val="2"/>
      </rPr>
      <t>VistA.js RPC REST Service</t>
    </r>
    <r>
      <rPr>
        <sz val="11"/>
        <rFont val="Arial"/>
        <family val="2"/>
      </rPr>
      <t xml:space="preserve"> page is displayed.
Services listed:
Restify
RPCS
Service
</t>
    </r>
  </si>
  <si>
    <r>
      <rPr>
        <b/>
        <sz val="11"/>
        <rFont val="Arial"/>
        <family val="2"/>
      </rPr>
      <t>VistA.js RPC REST Service</t>
    </r>
    <r>
      <rPr>
        <sz val="11"/>
        <rFont val="Arial"/>
        <family val="2"/>
      </rPr>
      <t xml:space="preserve"> page is displayed.
List of RPCS Get and Post operations is displayed.
</t>
    </r>
  </si>
  <si>
    <t xml:space="preserve">Operation window is expanded.
</t>
  </si>
  <si>
    <t>Step 12</t>
  </si>
  <si>
    <t>Step 13</t>
  </si>
  <si>
    <t>Step 14</t>
  </si>
  <si>
    <t>Step 15</t>
  </si>
  <si>
    <t>Step 16</t>
  </si>
  <si>
    <t>Pre-requisite specific for test</t>
  </si>
  <si>
    <t>Requirements</t>
  </si>
  <si>
    <t>Comments</t>
  </si>
  <si>
    <t xml:space="preserve">VistA Services Assembler Phase 2 (VSA-P2)
</t>
  </si>
  <si>
    <t xml:space="preserve">Increment 3
</t>
  </si>
  <si>
    <t xml:space="preserve">VistA.js Request Validation Test Scripts
</t>
  </si>
  <si>
    <t xml:space="preserve">Test Request Validation functionality.
</t>
  </si>
  <si>
    <t xml:space="preserve">Access Code and Verify Code required.
Internet Explorer required.
</t>
  </si>
  <si>
    <t>Requirements:</t>
  </si>
  <si>
    <t>COMMENTS</t>
  </si>
  <si>
    <t>Pre-requisites specific for test continued…</t>
  </si>
  <si>
    <t>n/a</t>
  </si>
  <si>
    <r>
      <t xml:space="preserve">Select </t>
    </r>
    <r>
      <rPr>
        <b/>
        <sz val="11"/>
        <rFont val="Arial"/>
        <family val="2"/>
      </rPr>
      <t>rpcs</t>
    </r>
    <r>
      <rPr>
        <sz val="11"/>
        <rFont val="Arial"/>
        <family val="2"/>
      </rPr>
      <t>.</t>
    </r>
  </si>
  <si>
    <r>
      <t xml:space="preserve">Select </t>
    </r>
    <r>
      <rPr>
        <b/>
        <sz val="11"/>
        <rFont val="Arial"/>
        <family val="2"/>
      </rPr>
      <t>RPCS</t>
    </r>
    <r>
      <rPr>
        <sz val="11"/>
        <rFont val="Arial"/>
        <family val="2"/>
      </rPr>
      <t>.</t>
    </r>
  </si>
  <si>
    <r>
      <rPr>
        <b/>
        <sz val="11"/>
        <rFont val="Arial"/>
        <family val="2"/>
      </rPr>
      <t xml:space="preserve">Note: </t>
    </r>
    <r>
      <rPr>
        <sz val="11"/>
        <rFont val="Arial"/>
        <family val="2"/>
      </rPr>
      <t>A security alert may display depending on the environment you are accessing. Click Yes to proceed.
API Browser displays a</t>
    </r>
    <r>
      <rPr>
        <b/>
        <sz val="11"/>
        <rFont val="Arial"/>
        <family val="2"/>
      </rPr>
      <t xml:space="preserve"> post response</t>
    </r>
    <r>
      <rPr>
        <sz val="11"/>
        <rFont val="Arial"/>
        <family val="2"/>
      </rPr>
      <t xml:space="preserve"> :
Curl
Request URL
Response Body
Response Code
Response Headers
</t>
    </r>
  </si>
  <si>
    <r>
      <t>Select the</t>
    </r>
    <r>
      <rPr>
        <b/>
        <sz val="11"/>
        <rFont val="Arial"/>
        <family val="2"/>
      </rPr>
      <t xml:space="preserve"> Curl response</t>
    </r>
    <r>
      <rPr>
        <sz val="11"/>
        <rFont val="Arial"/>
        <family val="2"/>
      </rPr>
      <t xml:space="preserve">:
Click in front of the curl (in the response body)
scrolling to the right,
press and hold the shift key 
and then click at the end on the curl response.
Copy the selected Curl line. (Rt-click Copy or ctrl+c)
</t>
    </r>
  </si>
  <si>
    <t>The entire Curl line is selected and copied.</t>
  </si>
  <si>
    <t xml:space="preserve">Open Notepad.
Paste the curl line into Notepad.
(Rt-click Paste or ctrl+v)
</t>
  </si>
  <si>
    <t>Curl line is displayed in a notepad and is editable.</t>
  </si>
  <si>
    <r>
      <t xml:space="preserve">Add a </t>
    </r>
    <r>
      <rPr>
        <b/>
        <sz val="11"/>
        <rFont val="Arial"/>
        <family val="2"/>
      </rPr>
      <t xml:space="preserve">space </t>
    </r>
    <r>
      <rPr>
        <sz val="11"/>
        <rFont val="Arial"/>
        <family val="2"/>
      </rPr>
      <t xml:space="preserve">at the end of the curl.
Type </t>
    </r>
    <r>
      <rPr>
        <b/>
        <sz val="11"/>
        <rFont val="Arial"/>
        <family val="2"/>
      </rPr>
      <t xml:space="preserve">-k </t>
    </r>
    <r>
      <rPr>
        <sz val="11"/>
        <rFont val="Arial"/>
        <family val="2"/>
      </rPr>
      <t xml:space="preserve">after the space.
Press </t>
    </r>
    <r>
      <rPr>
        <b/>
        <sz val="11"/>
        <rFont val="Arial"/>
        <family val="2"/>
      </rPr>
      <t>Enter</t>
    </r>
    <r>
      <rPr>
        <sz val="11"/>
        <rFont val="Arial"/>
        <family val="2"/>
      </rPr>
      <t>.</t>
    </r>
  </si>
  <si>
    <r>
      <t xml:space="preserve">Paste the </t>
    </r>
    <r>
      <rPr>
        <b/>
        <sz val="11"/>
        <rFont val="Arial"/>
        <family val="2"/>
      </rPr>
      <t>modified curl line</t>
    </r>
    <r>
      <rPr>
        <sz val="11"/>
        <rFont val="Arial"/>
        <family val="2"/>
      </rPr>
      <t xml:space="preserve"> into the command line prompt .
Press </t>
    </r>
    <r>
      <rPr>
        <b/>
        <sz val="11"/>
        <rFont val="Arial"/>
        <family val="2"/>
      </rPr>
      <t>Enter</t>
    </r>
    <r>
      <rPr>
        <sz val="11"/>
        <rFont val="Arial"/>
        <family val="2"/>
      </rPr>
      <t xml:space="preserve">.
</t>
    </r>
  </si>
  <si>
    <t>A response is displayed.</t>
  </si>
  <si>
    <t xml:space="preserve">Close the command line window.
</t>
  </si>
  <si>
    <t>Command Line window is closed.</t>
  </si>
  <si>
    <t>A command prompt window opens.</t>
  </si>
  <si>
    <t xml:space="preserve">Authenticate using valid credentials.
</t>
  </si>
  <si>
    <t>Valid credentials have been accepted.</t>
  </si>
  <si>
    <t>Step 17</t>
  </si>
  <si>
    <t>Step 18</t>
  </si>
  <si>
    <t>Step 19</t>
  </si>
  <si>
    <t>Step 20</t>
  </si>
  <si>
    <t>Step 23</t>
  </si>
  <si>
    <t>Step 24</t>
  </si>
  <si>
    <t>Step 25</t>
  </si>
  <si>
    <t>Step 26</t>
  </si>
  <si>
    <t>Step 27</t>
  </si>
  <si>
    <t>Step 28</t>
  </si>
  <si>
    <t xml:space="preserve">The system responds with an error stating that the requested RPC does not exist on the target server._x000D_
_x000D_
Note: &lt;ERR&gt; is the expected error message text._x000D_
_x000D_
Keyword #4; Verify Response_x000D_
Service ID = &lt;RPC&gt;_x000D_
Output = Body, &lt;ERR&gt;_x000D_
_x000D_
</t>
  </si>
  <si>
    <r>
      <t>Select</t>
    </r>
    <r>
      <rPr>
        <b/>
        <sz val="11"/>
        <rFont val="Arial"/>
        <family val="2"/>
      </rPr>
      <t xml:space="preserve"> RPCS</t>
    </r>
    <r>
      <rPr>
        <sz val="11"/>
        <rFont val="Arial"/>
        <family val="2"/>
      </rPr>
      <t>.</t>
    </r>
  </si>
  <si>
    <t xml:space="preserve">Replace the name of the server using your own name.
</t>
  </si>
  <si>
    <t>Step 29</t>
  </si>
  <si>
    <t>Step 30</t>
  </si>
  <si>
    <t xml:space="preserve">A valid RESTified Remote Procedure Call (RPC) identified by /by-name/vps-get-site/call exists._x000D_
Note to Tester: /by-name/vps-get-site/call cannot have more than three required Input Parameters_x000D_
_x000D_
The RPC identified by /by-name/vps-get-site/call is for a single destination VistA system identified by sanjuan._x000D_
_x000D_
Note to Tester: For patient related methods (i.e. GET, DELETE, etc.) the destination VistA system is defined by the treating facility of the patient._x000D_
_x000D_
The server the RESTified RPC exists on is identified by &lt;SERVER&gt;._x000D_
_x000D_
A REST Call is performed that executes the RESTified RPC identified by /by-name/vps-get-site/call._x000D_
_x000D_
The REST Call includes a valid value for all of the required input parameters_x000D_
_x000D_
The REST Call includes valid Federation Routing._x000D_
_x000D_
The RPC identified by /by-name/vps-get-site/call is NOT semantically correct._x000D_
_x000D_
Keyword #8; CURL REST Call_x000D_
Service ID = /by-name/vps-get-site/call_x000D_
Input Parameters = Yes_x000D_
Fed Routing = Yes_x000D_
Semantics = No_x000D_
</t>
  </si>
  <si>
    <t xml:space="preserve">The system responds with a standard HTTP error._x000D_
_x000D_
Note: couldn't connect to host is the expected error message text._x000D_
_x000D_
Keyword #4; Verify Response_x000D_
Service ID = /by-name/vps-get-site/call_x000D_
Output = Body, couldn't connect to host_x000D_
_x000D_
</t>
  </si>
  <si>
    <t xml:space="preserve">A valid RESTified Remote Procedure Call (RPC) identified by &lt;RPC&gt; exists._x000D_
Note to Tester: &lt;RPC&gt; cannot have more than three required Input Parameters_x000D_
_x000D_
The required Input Parameter field name for &lt;RPC&gt; is identified by &lt;NAME&gt;._x000D_
_x000D_
The value of the required Input Parameter for &lt;RPC&gt; is identified by &lt;VALUE&gt;._x000D_
_x000D_
The second required Input Parameter field name for &lt;RPC&gt; is identified by &lt;NAME_1&gt;._x000D_
_x000D_
The value of the second required Input Parameter for &lt;RPC&gt; is identified by &lt;VALUE&gt;._x000D_
_x000D_
The third required Input Parameter field name for &lt;RPC&gt; is identified by &lt;NAME_2&gt;._x000D_
_x000D_
The value of the third required Input Parameter for &lt;RPC&gt; is identified by &lt;VALUE&gt;._x000D_
_x000D_
The RPC identified by &lt;RPC&gt; is for a single destination VistA system identified by &lt;DEST&gt;._x000D_
Note to Tester: For patient related methods (i.e. GET, DELETE, etc.) the destination VistA system is defined by the treating facility of the patient._x000D_
_x000D_
The treating facility identified by &lt;DEST&gt; is NOT equal to &lt;SERVER&gt;._x000D_
_x000D_
The server the RESTified RPC exists on is identified by &lt;SERVER&gt;._x000D_
_x000D_
A REST Call is performed that executes the RESTified RPC identified by &lt;RPC&gt;._x000D_
_x000D_
The REST Call includes a valid value for all of the required input parameters_x000D_
_x000D_
The REST Call includes valid Federation Routing._x000D_
_x000D_
The RPC identified by &lt;RPC&gt; is semantically correct._x000D_
_x000D_
Keyword #3; REST Call_x000D_
Service ID = &lt;RPC&gt;_x000D_
InputPara = &lt;NAME&gt;, &lt;VALUE&gt;_x000D_
InputPara1 = &lt;NAME_1&gt;, &lt;VALUE_1&gt;_x000D_
InputPara2 = &lt;NAME_2&gt;, &lt;VALUE_2&gt;_x000D_
_x000D_
</t>
  </si>
  <si>
    <t xml:space="preserve">The VSA refuses the request and returns an error response indicating that the required Federated Routing information was not present._x000D_
_x000D_
Note: Unknown VistA target is the expected error message text._x000D_
_x000D_
Keyword #4; Verify Response_x000D_
Service ID = /by-name/vps-get-allergies/call _x000D_
Output = Body, Unknown VistA target_x000D_
_x000D_
</t>
  </si>
  <si>
    <r>
      <t xml:space="preserve">Remove the </t>
    </r>
    <r>
      <rPr>
        <b/>
        <sz val="11"/>
        <rFont val="Arial"/>
        <family val="2"/>
      </rPr>
      <t>patient dfn</t>
    </r>
    <r>
      <rPr>
        <sz val="11"/>
        <rFont val="Arial"/>
        <family val="2"/>
      </rPr>
      <t>.</t>
    </r>
  </si>
  <si>
    <r>
      <t xml:space="preserve">Verify the following </t>
    </r>
    <r>
      <rPr>
        <b/>
        <sz val="11"/>
        <rFont val="Arial"/>
        <family val="2"/>
      </rPr>
      <t>similar</t>
    </r>
    <r>
      <rPr>
        <sz val="11"/>
        <rFont val="Arial"/>
        <family val="2"/>
      </rPr>
      <t xml:space="preserve"> response is displayed:
&lt;8083/vistas/baypines/rpcs/by-name/vps%20get%20allergies/call' -k
{
  "data": {
    "0": "99^PATIENT DFN not sent"
  }</t>
    </r>
  </si>
  <si>
    <r>
      <t xml:space="preserve">The following </t>
    </r>
    <r>
      <rPr>
        <b/>
        <sz val="11"/>
        <rFont val="Arial"/>
        <family val="2"/>
      </rPr>
      <t>similar</t>
    </r>
    <r>
      <rPr>
        <sz val="11"/>
        <rFont val="Arial"/>
        <family val="2"/>
      </rPr>
      <t xml:space="preserve"> response is displayed:
&lt;8083/vistas/baypines/rpcs/by-name/vps%20get%20allergies/call' -k
{
  "data": {
    "0": "99^PATIENT DFN not sent"
  }
</t>
    </r>
  </si>
  <si>
    <t>The system shall display the URL of the service to be tested.</t>
  </si>
  <si>
    <t>VSA shall not manipulate (change) the consuming application’s user identity or authorization attributes.</t>
  </si>
  <si>
    <t>VSA generated services shall support the execution of a single RPC or routine API.</t>
  </si>
  <si>
    <t>VSA shall validate the presence of required information in ‘service requests’ including user identity, input parameters, federation routing, etc.</t>
  </si>
  <si>
    <t>VSA shall facilitate the logging of ‘service request’ transactions.</t>
  </si>
  <si>
    <t>VSA transaction logging data shall include date/time of transaction, ‘consuming application’, service invoked and destination VistA systems.</t>
  </si>
  <si>
    <t>VSA federation functionality shall facilitate routing of “service requests” to all VistA systems to which a specified patient is known (“treating facilities”).</t>
  </si>
  <si>
    <t>VSA shall facilitate the return of aggregated “service request” responses from multiple VistA systems that are incomplete due to time-out, non-responsiveness, etc. of one or more VistA systems.</t>
  </si>
  <si>
    <t>VSA shall return standard HTTP error codes as related to Representational State Transfer (REST) services.</t>
  </si>
  <si>
    <t xml:space="preserve">
</t>
  </si>
  <si>
    <r>
      <t xml:space="preserve">Valid credentials have been accepted.
</t>
    </r>
    <r>
      <rPr>
        <b/>
        <sz val="11"/>
        <rFont val="Arial"/>
        <family val="2"/>
      </rPr>
      <t>Note</t>
    </r>
    <r>
      <rPr>
        <sz val="11"/>
        <rFont val="Arial"/>
        <family val="2"/>
      </rPr>
      <t>: If a session is already open, login will not be necessary</t>
    </r>
  </si>
  <si>
    <t>Type in the command line sudo su -caheusr</t>
  </si>
  <si>
    <t>We trust you have received the usual lecture from the local System
Administrator. It usually boils down to these three things:
    #1) Respect the privacy of others.
    #2) Think before you type.
    #3) With great power comes great responsibility.</t>
  </si>
  <si>
    <t>Verify the display:
[sudo] password for &lt;tester&gt;:
Enter the password</t>
  </si>
  <si>
    <t>password is not displayed but is case sensitive</t>
  </si>
  <si>
    <r>
      <t xml:space="preserve">Scroll through and select </t>
    </r>
    <r>
      <rPr>
        <b/>
        <sz val="11"/>
        <rFont val="Arial"/>
        <family val="2"/>
      </rPr>
      <t>POST /by-name/vps get allergies/call</t>
    </r>
    <r>
      <rPr>
        <sz val="11"/>
        <rFont val="Arial"/>
        <family val="2"/>
      </rPr>
      <t xml:space="preserve"> link.
</t>
    </r>
  </si>
  <si>
    <r>
      <t xml:space="preserve">In the VPSSN Parameter field, type </t>
    </r>
    <r>
      <rPr>
        <b/>
        <sz val="11"/>
        <rFont val="Arial"/>
        <family val="2"/>
      </rPr>
      <t>666892222</t>
    </r>
    <r>
      <rPr>
        <sz val="11"/>
        <rFont val="Arial"/>
        <family val="2"/>
      </rPr>
      <t xml:space="preserve">.
Click </t>
    </r>
    <r>
      <rPr>
        <b/>
        <sz val="11"/>
        <rFont val="Arial"/>
        <family val="2"/>
      </rPr>
      <t xml:space="preserve">Try it out!
</t>
    </r>
  </si>
  <si>
    <r>
      <t xml:space="preserve">Valid credentials have been accepted.
</t>
    </r>
    <r>
      <rPr>
        <b/>
        <sz val="11"/>
        <rFont val="Arial"/>
        <family val="2"/>
      </rPr>
      <t>Note: if the tester is already logged in an additional login is not necessary</t>
    </r>
  </si>
  <si>
    <r>
      <t xml:space="preserve">Verify the following </t>
    </r>
    <r>
      <rPr>
        <b/>
        <sz val="11"/>
        <rFont val="Arial"/>
        <family val="2"/>
      </rPr>
      <t>similar</t>
    </r>
    <r>
      <rPr>
        <sz val="11"/>
        <rFont val="Arial"/>
        <family val="2"/>
      </rPr>
      <t xml:space="preserve"> response is displayed:
{
  "data": {
    "1": "672^SAN JUAN VAMC^3040101^^VAMC",
    "2": "516^BAY PINES VAMC^3010101^^VAMC",
    "3": "673^TAMPA (JAH VAH)^3020101^^VAMC",
    "4": "548^WEST PALM BEACH VAMC^3030101^^VAMC"
  }
</t>
    </r>
  </si>
  <si>
    <r>
      <t xml:space="preserve">The following </t>
    </r>
    <r>
      <rPr>
        <b/>
        <sz val="11"/>
        <rFont val="Arial"/>
        <family val="2"/>
      </rPr>
      <t>similar</t>
    </r>
    <r>
      <rPr>
        <sz val="11"/>
        <rFont val="Arial"/>
        <family val="2"/>
      </rPr>
      <t xml:space="preserve"> response is displayed:
{
  "data": {
    "1": "672^SAN JUAN VAMC^3040101^^VAMC",
    "2": "516^BAY PINES VAMC^3010101^^VAMC",
    "3": "673^TAMPA (JAH VAH)^3020101^^VAMC",
    "4": "548^WEST PALM BEACH VAMC^3030101^^VAMC"
  }</t>
    </r>
  </si>
  <si>
    <t>"1": "672^SAN JUAN VAMC^3040101^^VAMC"</t>
  </si>
  <si>
    <t>"2": "516^BAY PINES VAMC^3010101^^VAMC"</t>
  </si>
  <si>
    <t>3: "673^TAMPA (JAH VAH)^3020101^^VAMC"</t>
  </si>
  <si>
    <t xml:space="preserve"> "4": "548^WEST PALM BEACH VAMC^3030101^^VAMC</t>
  </si>
  <si>
    <r>
      <t xml:space="preserve">In the VPSSN Parameter field, type </t>
    </r>
    <r>
      <rPr>
        <b/>
        <sz val="11"/>
        <rFont val="Arial"/>
        <family val="2"/>
      </rPr>
      <t>666892222</t>
    </r>
    <r>
      <rPr>
        <sz val="11"/>
        <rFont val="Arial"/>
        <family val="2"/>
      </rPr>
      <t xml:space="preserve">
Click </t>
    </r>
    <r>
      <rPr>
        <b/>
        <sz val="11"/>
        <rFont val="Arial"/>
        <family val="2"/>
      </rPr>
      <t xml:space="preserve">Try it out!
</t>
    </r>
  </si>
  <si>
    <r>
      <t xml:space="preserve">In RPC Name input Parameter field type:
</t>
    </r>
    <r>
      <rPr>
        <b/>
        <sz val="11"/>
        <rFont val="Arial"/>
        <family val="2"/>
      </rPr>
      <t xml:space="preserve">VPS GET SITES
</t>
    </r>
    <r>
      <rPr>
        <sz val="11"/>
        <rFont val="Arial"/>
        <family val="2"/>
      </rPr>
      <t>Click Try it out!</t>
    </r>
  </si>
  <si>
    <t xml:space="preserve">Verify the display  is:
{
  "data": {
    "IEN": " a number"
  }
}
</t>
  </si>
  <si>
    <r>
      <rPr>
        <b/>
        <sz val="11"/>
        <rFont val="Arial"/>
        <family val="2"/>
      </rPr>
      <t xml:space="preserve">Display should be similar to:
</t>
    </r>
    <r>
      <rPr>
        <sz val="11"/>
        <rFont val="Arial"/>
        <family val="2"/>
      </rPr>
      <t xml:space="preserve">
{
  "data": {
    "IEN": " a number"
  }
}
</t>
    </r>
    <r>
      <rPr>
        <b/>
        <sz val="11"/>
        <rFont val="Arial"/>
        <family val="2"/>
      </rPr>
      <t xml:space="preserve">
Note</t>
    </r>
    <r>
      <rPr>
        <sz val="11"/>
        <rFont val="Arial"/>
        <family val="2"/>
      </rPr>
      <t>: the number can change</t>
    </r>
  </si>
  <si>
    <r>
      <t xml:space="preserve">Valid credentials have been accepted.
</t>
    </r>
    <r>
      <rPr>
        <b/>
        <sz val="11"/>
        <rFont val="Arial"/>
        <family val="2"/>
      </rPr>
      <t>Note: if the tester is already logged in, an additional login is not necessary</t>
    </r>
  </si>
  <si>
    <r>
      <t xml:space="preserve">In the command line prompt 
[cacheusr@&lt;tester&gt; ~]$
Type: cd vjs-environment/ </t>
    </r>
    <r>
      <rPr>
        <b/>
        <sz val="10"/>
        <color theme="1"/>
        <rFont val="Wingdings"/>
        <charset val="2"/>
      </rPr>
      <t>ß</t>
    </r>
    <r>
      <rPr>
        <b/>
        <sz val="10"/>
        <color theme="1"/>
        <rFont val="Courier New"/>
        <family val="3"/>
      </rPr>
      <t xml:space="preserve"> Change Directory to VJS-ENVIRONMENT</t>
    </r>
  </si>
  <si>
    <t>The following similar response is displayed:
[cacheusr@&lt;tester&gt;vjs-environment]$</t>
  </si>
  <si>
    <t>In the command line prompt:
[cacheusr@&lt;tester&gt; vjs-environment]$
 source ./use_node.sh &lt;-Set the correct user PATH</t>
  </si>
  <si>
    <t>The following similar response is displayed:
[cacheusr@&lt;tester&gt; vjs-environment]$</t>
  </si>
  <si>
    <r>
      <t xml:space="preserve">In the command line prompt:
[cacheusr@&lt;tester&gt; vjs-environment]$ 
cd /srv/vista/vsa/user/vjs/ </t>
    </r>
    <r>
      <rPr>
        <b/>
        <sz val="10"/>
        <color theme="1"/>
        <rFont val="Wingdings"/>
        <charset val="2"/>
      </rPr>
      <t>ß</t>
    </r>
    <r>
      <rPr>
        <b/>
        <sz val="10"/>
        <color theme="1"/>
        <rFont val="Courier New"/>
        <family val="3"/>
      </rPr>
      <t xml:space="preserve"> Change Directory to VJS</t>
    </r>
  </si>
  <si>
    <r>
      <t xml:space="preserve">In the command line prompt:
[cacheusr@&lt;tester&gt; vjs]$ 
Type: </t>
    </r>
    <r>
      <rPr>
        <b/>
        <sz val="10"/>
        <color theme="1"/>
        <rFont val="Arial"/>
        <family val="2"/>
      </rPr>
      <t>netstat -plnt | grep node</t>
    </r>
  </si>
  <si>
    <r>
      <t xml:space="preserve">In the command line prompt:
[cacheusr@&lt;tester&gt; vjs]$ 
Type: forever 3097 </t>
    </r>
    <r>
      <rPr>
        <b/>
        <sz val="10"/>
        <color theme="1"/>
        <rFont val="Wingdings"/>
        <charset val="2"/>
      </rPr>
      <t>ß</t>
    </r>
    <r>
      <rPr>
        <b/>
        <sz val="10"/>
        <color theme="1"/>
        <rFont val="Arial"/>
        <family val="2"/>
      </rPr>
      <t xml:space="preserve"> To stop the Haley server</t>
    </r>
  </si>
  <si>
    <r>
      <t>In the command line prompt:
[cacheusr@&lt;tester&gt; vjs]$ 
Type: ll</t>
    </r>
    <r>
      <rPr>
        <b/>
        <sz val="10"/>
        <color theme="1"/>
        <rFont val="Wingdings"/>
        <charset val="2"/>
      </rPr>
      <t>ß</t>
    </r>
    <r>
      <rPr>
        <b/>
        <sz val="10"/>
        <color theme="1"/>
        <rFont val="Courier New"/>
        <family val="3"/>
      </rPr>
      <t xml:space="preserve"> List Directory</t>
    </r>
  </si>
  <si>
    <t>In the command line prompt:
[cacheusr@&lt;tester&gt; sanjuan]$ 
Type: netstat -plnt | grep node</t>
  </si>
  <si>
    <t xml:space="preserve">Verify that port 8081 is no longer active, confirming that Haley is offline. </t>
  </si>
  <si>
    <t>that port 8081 is no longer active, confirming that Haley is offline.</t>
  </si>
  <si>
    <t>haley</t>
  </si>
  <si>
    <r>
      <t xml:space="preserve">Scroll through and select </t>
    </r>
    <r>
      <rPr>
        <b/>
        <sz val="11"/>
        <rFont val="Arial"/>
        <family val="2"/>
      </rPr>
      <t>POST /by-name/vps get sites/call</t>
    </r>
    <r>
      <rPr>
        <sz val="11"/>
        <rFont val="Arial"/>
        <family val="2"/>
      </rPr>
      <t xml:space="preserve"> link.
</t>
    </r>
  </si>
  <si>
    <t>Type Haley for the server baypines</t>
  </si>
  <si>
    <t>baypine</t>
  </si>
  <si>
    <r>
      <t>Type</t>
    </r>
    <r>
      <rPr>
        <b/>
        <sz val="11"/>
        <rFont val="Arial"/>
        <family val="2"/>
      </rPr>
      <t xml:space="preserve"> baypine</t>
    </r>
    <r>
      <rPr>
        <sz val="11"/>
        <rFont val="Arial"/>
        <family val="2"/>
      </rPr>
      <t xml:space="preserve"> where the server is named.
</t>
    </r>
  </si>
  <si>
    <r>
      <t xml:space="preserve">In the VPSDFN Parameter field, type 236
Click </t>
    </r>
    <r>
      <rPr>
        <b/>
        <sz val="11"/>
        <rFont val="Arial"/>
        <family val="2"/>
      </rPr>
      <t xml:space="preserve">Try it out!
</t>
    </r>
  </si>
  <si>
    <r>
      <t xml:space="preserve">In the VPSDFN Parameter field, type </t>
    </r>
    <r>
      <rPr>
        <b/>
        <sz val="11"/>
        <rFont val="Arial"/>
        <family val="2"/>
      </rPr>
      <t>236</t>
    </r>
    <r>
      <rPr>
        <sz val="11"/>
        <rFont val="Arial"/>
        <family val="2"/>
      </rPr>
      <t xml:space="preserve">
Click </t>
    </r>
    <r>
      <rPr>
        <b/>
        <sz val="11"/>
        <rFont val="Arial"/>
        <family val="2"/>
      </rPr>
      <t xml:space="preserve">Try it out!
</t>
    </r>
  </si>
  <si>
    <t>Changed EDE Environment steps</t>
  </si>
  <si>
    <t>August 2016</t>
  </si>
  <si>
    <t xml:space="preserve">Close Command Line window.
</t>
  </si>
  <si>
    <t>Step 21</t>
  </si>
  <si>
    <t>Step 22</t>
  </si>
  <si>
    <r>
      <t xml:space="preserve">Valid credentials have been accepted.
</t>
    </r>
    <r>
      <rPr>
        <b/>
        <sz val="11"/>
        <rFont val="Arial"/>
        <family val="2"/>
      </rPr>
      <t xml:space="preserve">Note: </t>
    </r>
    <r>
      <rPr>
        <sz val="11"/>
        <rFont val="Arial"/>
        <family val="2"/>
      </rPr>
      <t>if the tester is already logged in an additional login is not necessary</t>
    </r>
    <r>
      <rPr>
        <b/>
        <sz val="11"/>
        <rFont val="Arial"/>
        <family val="2"/>
      </rPr>
      <t xml:space="preserve">
</t>
    </r>
  </si>
  <si>
    <t>Step 31</t>
  </si>
  <si>
    <t>Step 32</t>
  </si>
  <si>
    <t>Step 33</t>
  </si>
  <si>
    <t xml:space="preserve">Enter Date Executed
</t>
  </si>
  <si>
    <t xml:space="preserve">Add Environment Tested In, i.e. Apex Internal, Environment, EDE, etc.
</t>
  </si>
  <si>
    <t xml:space="preserve">Add Release/Build Number information
</t>
  </si>
  <si>
    <t xml:space="preserve">Add Test Engineer
</t>
  </si>
  <si>
    <t>Increment 3 Final Version</t>
  </si>
  <si>
    <t>Version: 1.0</t>
  </si>
  <si>
    <t>VistA.js Project</t>
  </si>
  <si>
    <t>Test Cases</t>
  </si>
  <si>
    <t xml:space="preserve">Open a VM  using attachment connection  (EDE).
</t>
  </si>
  <si>
    <t xml:space="preserve">Open a VM  using attachment  connection  (EDE).
</t>
  </si>
  <si>
    <t>Request Validation</t>
  </si>
  <si>
    <t>IP</t>
  </si>
  <si>
    <t>IP6</t>
  </si>
  <si>
    <t>IP0</t>
  </si>
  <si>
    <t>IP3</t>
  </si>
  <si>
    <t>IP2</t>
  </si>
  <si>
    <t>IP8</t>
  </si>
  <si>
    <t>IP3 Refuse a request if required information not present in a service request</t>
  </si>
  <si>
    <t>IP5</t>
  </si>
  <si>
    <t>IP, IP0, IP2, IP3</t>
  </si>
  <si>
    <t xml:space="preserve">The treating facility identified by baypines is equal to baypines.
The server the RESTified RPC exists on is identified by baypines.
A server exception does NOT occur while processing the RPC identified by /by-name/vps-get-sites/call.
Note to Tester: This is the default condition no action required.
The consuming application for the REST Call is identified by IP.
A REST Call is performed that executes the RESTified RPC identified by /by-name/vps-get-sites/call.
The REST Call includes a valid value for all of the required input parameters
The REST Call includes valid Federation Routing.
The RPC identified by /by-name/vps-get-sites/call is semantically correct.
Keyword #3; REST Call
Service ID = /by-name/vps-get-sites/call
InputPara = VPSSN, 666000001
InputPara1 = &lt;NAME_1&gt;, &lt;VALUE_1&gt;
InputPara2 = &lt;NAME_2&gt;, &lt;VALUE_2&gt;
The first expected output value for /by-name/vps-get-sites/call is identified by 995^CENTRAL CITY (CCC).
The first expected output value for /by-name/vps-get-sites/call is identified by &lt;OUTPUT_1&gt;.
The first expected output value for /by-name/vps-get-sites/call is identified by &lt;OUTPUT_2&gt;.
</t>
  </si>
  <si>
    <t xml:space="preserve">Display should be similar to:
curl -X POST --header 'Content-Type: application/x-www-form-urlencoded' --header 'Accept: application/json' --header 'VJS-SESSION-TOKEN: 0921dad1-4114-417d-9d99-7788e4c4c977' -d 'VPSSN=666892222' 'https://DNSVSAAPPDEV11.aac.DNS:PORT/vistas/baypines/rpcs/by-name/vps%20get%20sites/call' -k
</t>
  </si>
  <si>
    <t xml:space="preserve">Display should be similar to:
curl -X POST --header 'Content-Type: application/x-www-form-urlencoded' --header 'Accept: application/json' --header 'VJS-SESSION-TOKEN: 0921dad1-4114-417d-9d99-7788e4c4c977' -d 'VPSSN=666892222' 'https://DNSVSAAPPDEV11.aac.DNS:PORT/vistas/baypines/rpcs/by-name/vps%20get%20sites/call' 
</t>
  </si>
  <si>
    <t>Verify the following similar response is displayed:
&lt;s://IP:PORT/vistas/baypines/rpcs/by-name/dog/call' -k
{
  "error": "Cannot locate definition for specified RPC:"</t>
  </si>
  <si>
    <t xml:space="preserve">The following similar response is displayed:
&lt;s://IP:PORT/vistas/baypines/rpcs/by-name/dog/call' -k
{
  "error": "Cannot locate definition for specified RPC:"
</t>
  </si>
  <si>
    <t>IP5, IP3, IP8</t>
  </si>
  <si>
    <t>IP5
IP3
IP8</t>
  </si>
  <si>
    <t xml:space="preserve">The following similar response is displayed:
total 122140
-rw-r-----. 1 cacheusr cacheusr     5208 Mar  9 22:PORT httpRequest.js
-rw-r-----. 1 cacheusr cacheusr     5204 Mar  9 19:PORT httpRequest.txt
-rw-r-----. 1 cacheusr cacheusr    28434 Apr 26 17:PORT index.html
drwxr-x---. 4 cacheusr cacheusr     4096 Jul 27 06:PORT Maestro
drwxr-x---. 4 cacheusr cacheusr     4096 Jul 27 06:PORT MaestroInstaller
-rw-r-----. 1 cacheusr cacheusr    25982 Apr 26 17:PORT rpc-wizard-viewmodel.js
-rw-r-----. 1 cacheusr cacheusr     1704 Mar 15 13:PORT s
-rw-r-----. 1 cacheusr cacheusr     3165 Mar  9 22:PORT SessionCache.js
drwxr-x---. 3 cacheusr cacheusr     4096 Aug  8 09:PORT vjs-environment
-rw-r-----. 1 cacheusr cacheusr   183424 Jul 22 10:PORT vps_1_19.kid
-rw-r-----. 1 cacheusr cacheusr   158190 May 11 09:PORT vps_1_6.kid
-rw-r-----. 1 cacheusr cacheusr 10484694 Jun 23 11:PORT vsa_vistajs_environment_3.0.5.tgz
-rw-r-----. 1 cacheusr cacheusr 55256112 Jun 21 12:PORT vsa_vistajs_maestro_3.0.5.tgz
-rw-r-----. 1 cacheusr cacheusr 58277201 Jul 27 06:PORT vsa-vistajs-maestro-v3.0.8-beta.4.tgz
-rw-r-----. 1 cacheusr cacheusr   154018 Jun 17 12:PORT XSA_1_0.KID
-rw-r-----. 1 cacheusr cacheusr   180580 Jun 17 12:PORT XSAPXROUTINES.ro
-rw-r-----. 1 cacheusr cacheusr   268166 Mar 14 09:PORT XU_8_659_V9.KID
</t>
  </si>
  <si>
    <t xml:space="preserve">The following similar response is displayed:
[cacheusr@DNSVSAAPPDEV11 vjs]$ </t>
  </si>
  <si>
    <t xml:space="preserve">The following similar response is displayed:
total 56 
drwxr-x---. 13 cacheusr cacheusr 4096 Jul 27 07:PORT baypines
-rw-r-----.  1 cacheusr cacheusr 1769 Jul 27 07:PORT baypines-config.js
-rw-r-----.  1 cacheusr cacheusr 1774 Jul 27 07:PORT federator-config.js
drwxr-x---. 13 cacheusr cacheusr 4096 Jul 27 07:PORT haley
-rw-r-----.  1 cacheusr cacheusr 1763 Jul 27 07:PORT haley-config.js
-rw-r-----.  1 cacheusr cacheusr 1652 Jul 28 09:PORT mrar-config.js
drwxr-x---. 13 cacheusr cacheusr 4096 Jul 27 07:PORT sanjuan
-rw-r-----.  1 cacheusr cacheusr 1767 Jul 27 07:PORT sanjuan-config.js
drwxr-x---. 13 cacheusr cacheusr 4096 Jul 27 07:PORT vjs-federator
-rw-r-----.  1 cacheusr cacheusr 2339 Jul 27 07:PORT vjs-vista-router.js
-rw-r-----.  1 cacheusr cacheusr 1717 Jul 27 07:PORT web-config.js
drwxr-x---. 13 cacheusr cacheusr 4096 Jul 27 07:PORT webux
drwxr-x---. 13 cacheusr cacheusr 4096 Jul 27 07:PORT westpalm
-rw-r-----.  1 cacheusr cacheusr 1769 Jul 27 07:PORT westpalm-config.js
</t>
  </si>
  <si>
    <t xml:space="preserve">The following similar response is displayed:
(Not all processes could be identified, non-owned process info
 will not be shown, you would have to be root to see it all.)
tcp     0      0 IP:PORT-Baypines       IP:*                   LISTEN 3075/node
tcp     0      0 IP:PORT-Haley          IP:*                   LISTEN 3097/node 
tcp     0      0 IP:PORT-SanJuan        IP:*                   LISTEN 8481/node  tcp     0      0 IP:PORT-Westpalm       IP:*                   LISTEN 3198/node  
tcp     0      0 IP:PORT-Federator      IP:*                   LISTEN 3249/node  
tcp     0      0 IP:PORT-Web            IP:*                   LISTEN 3223/node   
</t>
  </si>
  <si>
    <t xml:space="preserve">The following similar response is displayed:
[cacheusr@DNSVSAAPPDEV11 sanjuan]$ </t>
  </si>
  <si>
    <t xml:space="preserve">The following similar response is displayed:
(Not all processes could be identified, non-owned process info
 will not be shown, you would have to be root to see it all.)
tcp     0      0 IP:PORT                IP:*                   LISTEN 3075/node           
tcp     0      0 IP:PORT                IP:*                   LISTEN 9383/node           
tcp     0      0 IP:PORT                IP:*                   LIST   3198/node           
tcp     0      0 IP:PORT                IP:*                   LISTEN 249/node           
tcp     0      0 IP:PORT                IP:*                   LISTEN 3223/node 
</t>
  </si>
  <si>
    <t xml:space="preserve">Display should be similar to:
curl -X POST --header 'Content-Type: application/x-www-form-urlencoded' --header 'Accept: application/json' --header 'VJS-SESSION-TOKEN: 0921dad1-4114-417d-9d99-7788e4c4c977' -d 'VPSSN=666892222' 'https://DNSVSAAPPDEV11.aac.DNS:PORT/vistas/haley/rpcs/by-name/vps%20get%20sites/call' -k
</t>
  </si>
  <si>
    <t xml:space="preserve">Verify the following similar response is displayed:
curl: try 'curl --help' or 'curl --manual' for more information
[s101zdg2@DNSVSAAPPDEV11 ~]$ curl -X POST --header 'Content-Type: application/x-www-form-urlencoded' --header 'Accept: application
/json' --header 'VJS-SESSION-TOKEN: 0921dad1-4114-417d-9d99-7788e4c4c977' -d 'VPSSN=666892222' 'https://DNSVSAAPPDEV11.aac.DNS:
8084/vistas/haley/rpcs/by-name/vps%20get%20sites/call' -k
{
  "code": "ECONNREFUSED",
  "error": "Connection Refused"
</t>
  </si>
  <si>
    <t>The following similar response is displayed:
curl: try 'curl --help' or 'curl --manual' for more information
[s101zdg2@DNSVSAAPPDEV11 ~]$ curl -X POST --header 'Content-Type: application/x-www-form-urlencoded' --header 'Accept: application
/json' --header 'VJS-SESSION-TOKEN: 0921dad1-4114-417d-9d99-7788e4c4c977' -d 'VPSSN=666892222' 'https://DNSVSAAPPDEV11.aac.DNS:
8084/vistas/haley/rpcs/by-name/vps%20get%20sites/call' -k
{
  "code": "ECONNREFUSED",
  "error": "Connection Refused"</t>
  </si>
  <si>
    <t xml:space="preserve">Display should be similar to:
curl -X POST --header 'Content-Type: application/x-www-form-urlencoded' --header 'Accept: application/json' --header 'VJS-SESSION-TOKEN: d38f9ce8-6469-469d-9399-d1308250a983' -d 'VPSSN=666000001' 'https://IP:PORT/vistas/all/rpcs/by-name/vps%20get%20allergies/call' 
</t>
  </si>
  <si>
    <t xml:space="preserve">Display should be similar to:
curl -X POST --header 'Content-Type: application/x-www-form-urlencoded' --header 'Accept: application/json' --header 'VJS-SESSION-TOKEN: d38f9ce8-6469-469d-9399-d1308250a983' -d 'VPSSN=666000001' 'https://IP:PORT/vistas/all/rpcs/by-name/vps%20get%20allergies/call' -k
</t>
  </si>
  <si>
    <t>Verify the following similar response is displayed:
response displays similar to:
&lt;00:PORT/vistas/baypine/rpcs/by-name/vps%20get%20allergies/call' -k
{
  "error": "Target 'baypine' is unknown to this federator."</t>
  </si>
  <si>
    <t xml:space="preserve">The following similar response is displayed:
response displays similar to:
&lt;00:PORT/vistas/baypine/rpcs/by-name/vps%20get%20allergies/call' -k
{
  "error": "Target 'baypine' is unknown to this federator."
</t>
  </si>
  <si>
    <t>IP3, IP6, IP3</t>
  </si>
  <si>
    <t xml:space="preserve">Verify the VSA refuses the request and returns an error response indicating that the required Input Parameters were not present._x000D_
_x000D_
Note:PORT^PATIENT DFN not sent is the expected error message text._x000D_
_x000D_
Keyword #4; Verify Response_x000D_
Service ID =/by-name/vps-get-allergies/call_x000D_
Output = Body,99^PATIENT DFN not sent_x000D_
_x000D_
</t>
  </si>
  <si>
    <t xml:space="preserve">Display should be similar to:
curl -X POST --header 'Content-Type: application/x-www-form-urlencoded' --header 'Accept: application/json' --header 'VJS-SESSION-TOKEN: 1a047a08-33fc-44ce-822a-5911bb766266' -d 'VPSDFN=' 'https://IP:PORT/vistas/baypines/rpcs/by-name/vps%20get%20allergies/call'
</t>
  </si>
  <si>
    <t>Display should be similar to:
curl -X POST --header 'Content-Type: application/x-www-form-urlencoded' --header 'Accept: application/json' --header 'VJS-SESSION-TOKEN: 1a047a08-33fc-44ce-822a-5911bb766266' -d 'VPSDFN=' 'https://IP:PORT/vistas/all/rpcs/by-name/vps%20get%20allergies/call' -k</t>
  </si>
  <si>
    <t xml:space="preserve">Launch the API  Definition Browser from https://.DNS:PORT/vsa-rpc-wizard .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</si>
</sst>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F800]dddd\,\ mmmm\ dd\,\ yyyy"/>
    <numFmt numFmtId="165" formatCode="mm/dd/yy;@"/>
    <numFmt numFmtId="166" formatCode="???"/>
    <numFmt numFmtId="167" formatCode="_(* #,##0_);_(* \(#,##0\);_(* &quot;-&quot;??_);_(@_)"/>
    <numFmt numFmtId="168" formatCode="?"/>
    <numFmt numFmtId="169" formatCode="0_);\(0\)"/>
    <numFmt numFmtId="170" formatCode="0.0"/>
  </numFmts>
  <fonts count="19" x14ac:knownFonts="1">
    <font>
      <sz val="11"/>
      <color theme="1"/>
      <name val="Calibri"/>
      <family val="2"/>
      <scheme val="minor"/>
    </font>
    <font>
      <sz val="10"/>
      <name val="Arial"/>
      <family val="2"/>
    </font>
    <font>
      <sz val="11"/>
      <color theme="1"/>
      <name val="Calibri"/>
      <family val="2"/>
      <scheme val="minor"/>
    </font>
    <font>
      <b/>
      <sz val="16"/>
      <color rgb="FF000000"/>
      <name val="Arial"/>
      <family val="2"/>
    </font>
    <font>
      <b/>
      <sz val="14"/>
      <color rgb="FF000000"/>
      <name val="Arial"/>
      <family val="2"/>
    </font>
    <font>
      <sz val="10"/>
      <color rgb="FF000000"/>
      <name val="Arial"/>
      <family val="2"/>
    </font>
    <font>
      <b/>
      <sz val="20"/>
      <color rgb="FF000000"/>
      <name val="Times New Roman"/>
      <family val="1"/>
    </font>
    <font>
      <b/>
      <sz val="11"/>
      <color rgb="FF3F3F3F"/>
      <name val="Calibri"/>
      <family val="2"/>
      <scheme val="minor"/>
    </font>
    <font>
      <sz val="11"/>
      <color theme="1"/>
      <name val="Arial"/>
      <family val="2"/>
    </font>
    <font>
      <sz val="11"/>
      <name val="Arial"/>
      <family val="2"/>
    </font>
    <font>
      <b/>
      <sz val="11"/>
      <name val="Arial"/>
      <family val="2"/>
    </font>
    <font>
      <b/>
      <sz val="11"/>
      <color theme="1"/>
      <name val="Arial"/>
      <family val="2"/>
    </font>
    <font>
      <sz val="11"/>
      <color rgb="FF000000"/>
      <name val="Arial"/>
      <family val="2"/>
    </font>
    <font>
      <b/>
      <sz val="11"/>
      <color indexed="8"/>
      <name val="Arial"/>
      <family val="2"/>
    </font>
    <font>
      <sz val="11"/>
      <color indexed="8"/>
      <name val="Arial"/>
      <family val="2"/>
    </font>
    <font>
      <b/>
      <sz val="10"/>
      <color theme="1"/>
      <name val="Wingdings"/>
      <charset val="2"/>
    </font>
    <font>
      <b/>
      <sz val="10"/>
      <color theme="1"/>
      <name val="Courier New"/>
      <family val="3"/>
    </font>
    <font>
      <b/>
      <sz val="10"/>
      <color theme="1"/>
      <name val="Arial"/>
      <family val="2"/>
    </font>
    <font>
      <sz val="11"/>
      <color rgb="FF000000"/>
      <name val="Calibri"/>
      <family val="2"/>
      <scheme val="minor"/>
    </font>
  </fonts>
  <fills count="11">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bgColor indexed="64"/>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patternFill>
    </fill>
    <fill>
      <patternFill patternType="solid">
        <fgColor rgb="FFFFFFFF"/>
        <bgColor rgb="FFFFFFFF"/>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4" tint="0.39997558519241921"/>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8"/>
      </left>
      <right style="thin">
        <color indexed="8"/>
      </right>
      <top style="thin">
        <color indexed="8"/>
      </top>
      <bottom style="thin">
        <color indexed="8"/>
      </bottom>
      <diagonal/>
    </border>
    <border>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diagonal/>
    </border>
    <border>
      <left/>
      <right style="thin">
        <color rgb="FF3F3F3F"/>
      </right>
      <top style="thin">
        <color rgb="FF3F3F3F"/>
      </top>
      <bottom style="thin">
        <color rgb="FF3F3F3F"/>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s>
  <cellStyleXfs count="4">
    <xf numFmtId="0" fontId="0" fillId="0" borderId="0"/>
    <xf numFmtId="0" fontId="1" fillId="0" borderId="0"/>
    <xf numFmtId="43" fontId="2" fillId="0" borderId="0" applyFont="0" applyFill="0" applyBorder="0" applyAlignment="0" applyProtection="0"/>
    <xf numFmtId="0" fontId="7" fillId="9" borderId="13" applyNumberFormat="0" applyAlignment="0" applyProtection="0"/>
  </cellStyleXfs>
  <cellXfs count="132">
    <xf numFmtId="0" fontId="0" fillId="0" borderId="0" xfId="0"/>
    <xf numFmtId="0" fontId="3" fillId="0" borderId="0" xfId="1" applyFont="1" applyBorder="1" applyAlignment="1">
      <alignment horizontal="center" vertical="center"/>
    </xf>
    <xf numFmtId="0" fontId="5" fillId="0" borderId="0" xfId="1" applyFont="1" applyBorder="1" applyAlignment="1"/>
    <xf numFmtId="0" fontId="5" fillId="0" borderId="0" xfId="1" applyFont="1" applyBorder="1" applyAlignment="1">
      <alignment horizontal="center" vertical="center"/>
    </xf>
    <xf numFmtId="0" fontId="4" fillId="0" borderId="0" xfId="1" applyFont="1" applyBorder="1" applyAlignment="1">
      <alignment horizontal="center"/>
    </xf>
    <xf numFmtId="49" fontId="4" fillId="0" borderId="0" xfId="1" applyNumberFormat="1" applyFont="1" applyBorder="1" applyAlignment="1">
      <alignment horizontal="center"/>
    </xf>
    <xf numFmtId="164" fontId="4" fillId="0" borderId="0" xfId="1" applyNumberFormat="1" applyFont="1" applyBorder="1" applyAlignment="1">
      <alignment horizontal="center"/>
    </xf>
    <xf numFmtId="0" fontId="4" fillId="0" borderId="0" xfId="1" applyFont="1" applyBorder="1" applyAlignment="1"/>
    <xf numFmtId="0" fontId="5" fillId="0" borderId="0" xfId="1" applyFont="1" applyAlignment="1"/>
    <xf numFmtId="0" fontId="6" fillId="0" borderId="0" xfId="0" applyFont="1" applyAlignment="1">
      <alignment vertical="center"/>
    </xf>
    <xf numFmtId="0" fontId="8" fillId="0" borderId="0" xfId="0" applyFont="1"/>
    <xf numFmtId="165" fontId="9" fillId="7" borderId="8" xfId="1" applyNumberFormat="1" applyFont="1" applyFill="1" applyBorder="1" applyAlignment="1">
      <alignment horizontal="left"/>
    </xf>
    <xf numFmtId="0" fontId="9" fillId="7" borderId="9" xfId="1" applyFont="1" applyFill="1" applyBorder="1" applyAlignment="1">
      <alignment horizontal="left"/>
    </xf>
    <xf numFmtId="0" fontId="9" fillId="7" borderId="10" xfId="1" applyFont="1" applyFill="1" applyBorder="1" applyAlignment="1">
      <alignment horizontal="left"/>
    </xf>
    <xf numFmtId="165" fontId="9" fillId="8" borderId="2" xfId="1" applyNumberFormat="1" applyFont="1" applyFill="1" applyBorder="1" applyAlignment="1">
      <alignment horizontal="left" vertical="top"/>
    </xf>
    <xf numFmtId="0" fontId="9" fillId="8" borderId="1" xfId="1" applyFont="1" applyFill="1" applyBorder="1" applyAlignment="1">
      <alignment horizontal="left" vertical="top"/>
    </xf>
    <xf numFmtId="0" fontId="9" fillId="8" borderId="1" xfId="1" applyFont="1" applyFill="1" applyBorder="1" applyAlignment="1">
      <alignment horizontal="left" vertical="top" wrapText="1"/>
    </xf>
    <xf numFmtId="0" fontId="9" fillId="8" borderId="3" xfId="1" applyFont="1" applyFill="1" applyBorder="1" applyAlignment="1">
      <alignment horizontal="left" vertical="top"/>
    </xf>
    <xf numFmtId="0" fontId="10"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10" fillId="2" borderId="1" xfId="0" applyFont="1" applyFill="1" applyBorder="1" applyAlignment="1">
      <alignment horizontal="right" vertical="top" wrapText="1"/>
    </xf>
    <xf numFmtId="0" fontId="9" fillId="2" borderId="1" xfId="0" applyFont="1" applyFill="1" applyBorder="1" applyAlignment="1">
      <alignment vertical="top" wrapText="1" readingOrder="1"/>
    </xf>
    <xf numFmtId="0" fontId="11" fillId="0" borderId="1" xfId="0" applyFont="1" applyBorder="1" applyAlignment="1">
      <alignment vertical="top"/>
    </xf>
    <xf numFmtId="0" fontId="9" fillId="0" borderId="1" xfId="0" applyFont="1" applyBorder="1" applyAlignment="1">
      <alignment horizontal="left" vertical="top" wrapText="1"/>
    </xf>
    <xf numFmtId="0" fontId="10" fillId="0" borderId="1" xfId="0" applyFont="1" applyFill="1" applyBorder="1" applyAlignment="1">
      <alignment horizontal="right" vertical="top" wrapText="1"/>
    </xf>
    <xf numFmtId="14" fontId="9" fillId="0" borderId="1" xfId="0" applyNumberFormat="1" applyFont="1" applyFill="1" applyBorder="1" applyAlignment="1">
      <alignment horizontal="left" vertical="top" wrapText="1" readingOrder="1"/>
    </xf>
    <xf numFmtId="0" fontId="10" fillId="0" borderId="4" xfId="0" applyFont="1" applyFill="1" applyBorder="1" applyAlignment="1">
      <alignment vertical="top"/>
    </xf>
    <xf numFmtId="0" fontId="9" fillId="0" borderId="1" xfId="0" applyFont="1" applyFill="1" applyBorder="1" applyAlignment="1">
      <alignment vertical="top"/>
    </xf>
    <xf numFmtId="0" fontId="10"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2" xfId="0" applyFont="1" applyFill="1" applyBorder="1" applyAlignment="1">
      <alignment horizontal="center" vertical="top" wrapText="1"/>
    </xf>
    <xf numFmtId="0" fontId="10" fillId="3" borderId="1" xfId="0" applyFont="1" applyFill="1" applyBorder="1" applyAlignment="1">
      <alignment horizontal="left" vertical="top" wrapText="1"/>
    </xf>
    <xf numFmtId="0" fontId="9" fillId="3" borderId="1" xfId="0" applyFont="1" applyFill="1" applyBorder="1" applyAlignment="1">
      <alignment horizontal="left" vertical="top" wrapText="1"/>
    </xf>
    <xf numFmtId="0" fontId="10" fillId="6" borderId="1" xfId="0" applyFont="1" applyFill="1" applyBorder="1" applyAlignment="1">
      <alignment horizontal="left" vertical="top" wrapText="1"/>
    </xf>
    <xf numFmtId="0" fontId="11" fillId="6" borderId="1" xfId="0" applyFont="1" applyFill="1" applyBorder="1" applyAlignment="1">
      <alignment horizontal="center" vertical="center" wrapText="1"/>
    </xf>
    <xf numFmtId="0" fontId="9" fillId="0" borderId="0" xfId="0" applyFont="1"/>
    <xf numFmtId="0" fontId="10" fillId="3" borderId="1" xfId="0" applyFont="1" applyFill="1" applyBorder="1" applyAlignment="1">
      <alignment horizontal="right" vertical="top" wrapText="1"/>
    </xf>
    <xf numFmtId="0" fontId="9" fillId="0" borderId="0" xfId="0" applyFont="1" applyAlignment="1">
      <alignment horizontal="center" vertical="top"/>
    </xf>
    <xf numFmtId="0" fontId="10" fillId="0" borderId="1" xfId="0" applyFont="1" applyFill="1" applyBorder="1" applyAlignment="1">
      <alignment vertical="top"/>
    </xf>
    <xf numFmtId="0" fontId="10" fillId="0" borderId="1" xfId="0" applyFont="1" applyBorder="1" applyAlignment="1">
      <alignment horizontal="left" vertical="top" wrapText="1"/>
    </xf>
    <xf numFmtId="0" fontId="9" fillId="0" borderId="0" xfId="0" applyFont="1" applyAlignment="1">
      <alignment vertical="top"/>
    </xf>
    <xf numFmtId="0" fontId="10" fillId="5" borderId="1" xfId="0" applyFont="1" applyFill="1" applyBorder="1" applyAlignment="1">
      <alignment horizontal="center" vertical="center"/>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9" fillId="0" borderId="0" xfId="0" applyFont="1" applyAlignment="1">
      <alignment horizontal="center" vertical="center"/>
    </xf>
    <xf numFmtId="0" fontId="10" fillId="0" borderId="1" xfId="0" applyFont="1" applyFill="1" applyBorder="1" applyAlignment="1">
      <alignment horizontal="center" vertical="center" wrapText="1"/>
    </xf>
    <xf numFmtId="0" fontId="9" fillId="0" borderId="0" xfId="0" applyFont="1" applyFill="1" applyAlignment="1">
      <alignment horizontal="center" vertical="center"/>
    </xf>
    <xf numFmtId="0" fontId="9" fillId="8" borderId="13" xfId="3" applyFont="1" applyFill="1" applyAlignment="1">
      <alignment horizontal="left" vertical="top" wrapText="1"/>
    </xf>
    <xf numFmtId="0" fontId="9" fillId="8" borderId="1" xfId="0" applyFont="1" applyFill="1" applyBorder="1" applyAlignment="1">
      <alignment horizontal="left" vertical="top" wrapText="1"/>
    </xf>
    <xf numFmtId="0" fontId="9" fillId="0" borderId="1" xfId="0" applyFont="1" applyFill="1" applyBorder="1" applyAlignment="1">
      <alignment horizontal="center" vertical="top" wrapText="1"/>
    </xf>
    <xf numFmtId="0" fontId="8" fillId="0" borderId="12" xfId="0" applyFont="1" applyBorder="1"/>
    <xf numFmtId="0" fontId="8" fillId="0" borderId="0" xfId="0" applyFont="1" applyBorder="1"/>
    <xf numFmtId="0" fontId="12" fillId="0" borderId="6" xfId="0" applyFont="1" applyBorder="1" applyAlignment="1">
      <alignment horizontal="left" vertical="top"/>
    </xf>
    <xf numFmtId="0" fontId="12" fillId="0" borderId="0" xfId="0" applyFont="1" applyAlignment="1">
      <alignment vertical="center"/>
    </xf>
    <xf numFmtId="0" fontId="12" fillId="0" borderId="12" xfId="0" applyFont="1" applyBorder="1" applyAlignment="1">
      <alignment vertical="center"/>
    </xf>
    <xf numFmtId="0" fontId="9" fillId="0" borderId="0" xfId="0" applyFont="1" applyAlignment="1">
      <alignment vertical="center"/>
    </xf>
    <xf numFmtId="43" fontId="13" fillId="3" borderId="11" xfId="2" applyFont="1" applyFill="1" applyBorder="1" applyAlignment="1">
      <alignment horizontal="center" vertical="center"/>
    </xf>
    <xf numFmtId="43" fontId="13" fillId="3" borderId="14" xfId="2" applyFont="1" applyFill="1" applyBorder="1" applyAlignment="1">
      <alignment horizontal="center" vertical="center"/>
    </xf>
    <xf numFmtId="43" fontId="13" fillId="3" borderId="1" xfId="2" applyFont="1" applyFill="1" applyBorder="1" applyAlignment="1">
      <alignment horizontal="center" vertical="center"/>
    </xf>
    <xf numFmtId="0" fontId="8" fillId="0" borderId="0" xfId="0" applyFont="1" applyAlignment="1">
      <alignment horizontal="center" vertical="center"/>
    </xf>
    <xf numFmtId="43" fontId="13" fillId="3" borderId="11" xfId="2" applyFont="1" applyFill="1" applyBorder="1" applyAlignment="1">
      <alignment horizontal="right" vertical="top"/>
    </xf>
    <xf numFmtId="43" fontId="14" fillId="0" borderId="11" xfId="2" applyFont="1" applyBorder="1" applyAlignment="1">
      <alignment horizontal="center" vertical="top"/>
    </xf>
    <xf numFmtId="0" fontId="8" fillId="0" borderId="0" xfId="0" applyFont="1" applyAlignment="1">
      <alignment horizontal="center" vertical="top"/>
    </xf>
    <xf numFmtId="43" fontId="14" fillId="6" borderId="14" xfId="2" applyFont="1" applyFill="1" applyBorder="1" applyAlignment="1">
      <alignment horizontal="center" vertical="top"/>
    </xf>
    <xf numFmtId="0" fontId="8" fillId="6" borderId="1" xfId="0" applyFont="1" applyFill="1" applyBorder="1" applyAlignment="1">
      <alignment horizontal="center" vertical="top"/>
    </xf>
    <xf numFmtId="169" fontId="14" fillId="0" borderId="11" xfId="2" applyNumberFormat="1" applyFont="1" applyBorder="1" applyAlignment="1">
      <alignment horizontal="center" vertical="top"/>
    </xf>
    <xf numFmtId="43" fontId="14" fillId="6" borderId="14" xfId="2" applyFont="1" applyFill="1" applyBorder="1" applyAlignment="1">
      <alignment horizontal="center" vertical="top" wrapText="1"/>
    </xf>
    <xf numFmtId="43" fontId="14" fillId="6" borderId="11" xfId="2" applyFont="1" applyFill="1" applyBorder="1" applyAlignment="1">
      <alignment horizontal="center" vertical="top"/>
    </xf>
    <xf numFmtId="43" fontId="14" fillId="6" borderId="11" xfId="2" applyFont="1" applyFill="1" applyBorder="1" applyAlignment="1">
      <alignment horizontal="center" vertical="top" wrapText="1"/>
    </xf>
    <xf numFmtId="167" fontId="14" fillId="6" borderId="14" xfId="2" applyNumberFormat="1" applyFont="1" applyFill="1" applyBorder="1" applyAlignment="1">
      <alignment horizontal="center" vertical="top" wrapText="1"/>
    </xf>
    <xf numFmtId="43" fontId="14" fillId="6" borderId="15" xfId="2" applyFont="1" applyFill="1" applyBorder="1" applyAlignment="1">
      <alignment horizontal="center" vertical="top" wrapText="1"/>
    </xf>
    <xf numFmtId="37" fontId="14" fillId="6" borderId="15" xfId="2" applyNumberFormat="1" applyFont="1" applyFill="1" applyBorder="1" applyAlignment="1">
      <alignment horizontal="center" vertical="top"/>
    </xf>
    <xf numFmtId="166" fontId="14" fillId="6" borderId="16" xfId="2" applyNumberFormat="1" applyFont="1" applyFill="1" applyBorder="1" applyAlignment="1">
      <alignment horizontal="center" vertical="top"/>
    </xf>
    <xf numFmtId="0" fontId="8" fillId="6" borderId="17" xfId="0" applyFont="1" applyFill="1" applyBorder="1" applyAlignment="1">
      <alignment horizontal="center" vertical="top"/>
    </xf>
    <xf numFmtId="43" fontId="13" fillId="3" borderId="14" xfId="2" applyFont="1" applyFill="1" applyBorder="1" applyAlignment="1">
      <alignment horizontal="right" vertical="top"/>
    </xf>
    <xf numFmtId="43" fontId="14" fillId="6" borderId="1" xfId="2" applyFont="1" applyFill="1" applyBorder="1" applyAlignment="1">
      <alignment horizontal="center" vertical="top" wrapText="1"/>
    </xf>
    <xf numFmtId="43" fontId="14" fillId="6" borderId="1" xfId="2" applyFont="1" applyFill="1" applyBorder="1" applyAlignment="1">
      <alignment horizontal="center" vertical="top"/>
    </xf>
    <xf numFmtId="168" fontId="14" fillId="0" borderId="11" xfId="2" applyNumberFormat="1" applyFont="1" applyBorder="1" applyAlignment="1">
      <alignment horizontal="center" vertical="top"/>
    </xf>
    <xf numFmtId="0" fontId="11" fillId="3" borderId="14" xfId="0" applyFont="1" applyFill="1" applyBorder="1" applyAlignment="1">
      <alignment horizontal="right" vertical="top"/>
    </xf>
    <xf numFmtId="0" fontId="8" fillId="0" borderId="1" xfId="0" applyFont="1" applyBorder="1" applyAlignment="1">
      <alignment horizontal="center" vertical="top"/>
    </xf>
    <xf numFmtId="0" fontId="8" fillId="0" borderId="11" xfId="0" applyFont="1" applyBorder="1" applyAlignment="1">
      <alignment horizontal="center" vertical="top"/>
    </xf>
    <xf numFmtId="0" fontId="8" fillId="0" borderId="1" xfId="0" applyFont="1" applyBorder="1" applyAlignment="1">
      <alignment horizontal="center" vertical="top" wrapText="1"/>
    </xf>
    <xf numFmtId="0" fontId="8" fillId="0" borderId="11" xfId="0" applyFont="1" applyBorder="1" applyAlignment="1">
      <alignment horizontal="center" vertical="top" wrapText="1"/>
    </xf>
    <xf numFmtId="0" fontId="11" fillId="0" borderId="0" xfId="0" applyFont="1" applyAlignment="1">
      <alignment horizontal="right" vertical="top"/>
    </xf>
    <xf numFmtId="0" fontId="10" fillId="0" borderId="1" xfId="0" applyFont="1" applyFill="1" applyBorder="1" applyAlignment="1">
      <alignment vertical="top" wrapText="1"/>
    </xf>
    <xf numFmtId="0" fontId="8" fillId="0" borderId="1" xfId="0" applyFont="1" applyBorder="1" applyAlignment="1">
      <alignment horizontal="left" vertical="top"/>
    </xf>
    <xf numFmtId="0" fontId="9" fillId="8" borderId="18" xfId="3" applyFont="1" applyFill="1" applyBorder="1" applyAlignment="1">
      <alignment horizontal="left" vertical="top" wrapText="1"/>
    </xf>
    <xf numFmtId="0" fontId="10" fillId="8" borderId="1" xfId="0" applyFont="1" applyFill="1" applyBorder="1" applyAlignment="1">
      <alignment vertical="top" wrapText="1"/>
    </xf>
    <xf numFmtId="0" fontId="9" fillId="8" borderId="1" xfId="0" applyFont="1" applyFill="1" applyBorder="1" applyAlignment="1">
      <alignment horizontal="center" vertical="top" wrapText="1"/>
    </xf>
    <xf numFmtId="0" fontId="9" fillId="8" borderId="1" xfId="0" applyFont="1" applyFill="1" applyBorder="1" applyAlignment="1">
      <alignment vertical="top"/>
    </xf>
    <xf numFmtId="165" fontId="9" fillId="8" borderId="3" xfId="1" applyNumberFormat="1" applyFont="1" applyFill="1" applyBorder="1" applyAlignment="1">
      <alignment horizontal="left" vertical="top"/>
    </xf>
    <xf numFmtId="0" fontId="18" fillId="0" borderId="0" xfId="0" applyFont="1" applyAlignment="1">
      <alignment vertical="center" wrapText="1"/>
    </xf>
    <xf numFmtId="0" fontId="12" fillId="10" borderId="19" xfId="0" applyFont="1" applyFill="1" applyBorder="1" applyAlignment="1">
      <alignment vertical="top" wrapText="1"/>
    </xf>
    <xf numFmtId="0" fontId="12" fillId="10" borderId="20" xfId="0" applyFont="1" applyFill="1" applyBorder="1" applyAlignment="1">
      <alignment vertical="top" wrapText="1"/>
    </xf>
    <xf numFmtId="165" fontId="9" fillId="8" borderId="6" xfId="1" applyNumberFormat="1" applyFont="1" applyFill="1" applyBorder="1" applyAlignment="1">
      <alignment horizontal="left" vertical="top"/>
    </xf>
    <xf numFmtId="0" fontId="9" fillId="8" borderId="10" xfId="1" applyFont="1" applyFill="1" applyBorder="1" applyAlignment="1">
      <alignment horizontal="left" vertical="top"/>
    </xf>
    <xf numFmtId="170" fontId="9" fillId="8" borderId="10" xfId="1" applyNumberFormat="1" applyFont="1" applyFill="1" applyBorder="1" applyAlignment="1">
      <alignment horizontal="left" vertical="top"/>
    </xf>
    <xf numFmtId="170" fontId="9" fillId="8" borderId="3" xfId="1" applyNumberFormat="1" applyFont="1" applyFill="1" applyBorder="1" applyAlignment="1">
      <alignment horizontal="left" vertical="top"/>
    </xf>
    <xf numFmtId="170" fontId="9" fillId="8" borderId="1" xfId="1" applyNumberFormat="1" applyFont="1" applyFill="1" applyBorder="1" applyAlignment="1">
      <alignment horizontal="left" vertical="top"/>
    </xf>
    <xf numFmtId="0" fontId="10" fillId="3" borderId="1" xfId="0" applyFont="1" applyFill="1" applyBorder="1" applyAlignment="1">
      <alignment vertical="top" wrapText="1"/>
    </xf>
    <xf numFmtId="0" fontId="8" fillId="4" borderId="0" xfId="0" applyFont="1" applyFill="1" applyAlignment="1">
      <alignment horizontal="center"/>
    </xf>
    <xf numFmtId="0" fontId="4" fillId="0" borderId="0" xfId="1" applyFont="1" applyAlignment="1">
      <alignment horizontal="center"/>
    </xf>
    <xf numFmtId="165" fontId="9" fillId="0" borderId="7" xfId="1" applyNumberFormat="1" applyFont="1" applyBorder="1" applyAlignment="1"/>
    <xf numFmtId="0" fontId="8" fillId="4" borderId="6" xfId="0" applyFont="1" applyFill="1" applyBorder="1" applyAlignment="1">
      <alignment horizontal="center"/>
    </xf>
    <xf numFmtId="0" fontId="8" fillId="4" borderId="7" xfId="0" applyFont="1" applyFill="1" applyBorder="1" applyAlignment="1">
      <alignment horizontal="center"/>
    </xf>
    <xf numFmtId="0" fontId="9" fillId="3" borderId="3" xfId="0" applyFont="1" applyFill="1" applyBorder="1" applyAlignment="1">
      <alignment horizontal="center" vertical="top" wrapText="1"/>
    </xf>
    <xf numFmtId="0" fontId="9" fillId="3" borderId="2" xfId="0" applyFont="1" applyFill="1" applyBorder="1" applyAlignment="1">
      <alignment horizontal="center" vertical="top" wrapText="1"/>
    </xf>
    <xf numFmtId="0" fontId="9" fillId="2" borderId="3" xfId="0" applyFont="1" applyFill="1" applyBorder="1" applyAlignment="1">
      <alignment horizontal="center" vertical="top" wrapText="1"/>
    </xf>
    <xf numFmtId="0" fontId="9" fillId="2" borderId="2" xfId="0" applyFont="1" applyFill="1" applyBorder="1" applyAlignment="1">
      <alignment horizontal="center" vertical="top" wrapText="1"/>
    </xf>
    <xf numFmtId="0" fontId="10" fillId="3" borderId="3" xfId="0" applyFont="1" applyFill="1" applyBorder="1" applyAlignment="1">
      <alignment horizontal="center" vertical="top" wrapText="1"/>
    </xf>
    <xf numFmtId="0" fontId="10" fillId="3" borderId="2" xfId="0" applyFont="1" applyFill="1" applyBorder="1" applyAlignment="1">
      <alignment horizontal="center" vertical="top" wrapText="1"/>
    </xf>
    <xf numFmtId="0" fontId="10" fillId="0" borderId="3" xfId="0" applyFont="1" applyFill="1" applyBorder="1" applyAlignment="1">
      <alignment horizontal="center" vertical="top" wrapText="1"/>
    </xf>
    <xf numFmtId="0" fontId="10" fillId="0" borderId="2" xfId="0" applyFont="1" applyFill="1" applyBorder="1" applyAlignment="1">
      <alignment horizontal="center" vertical="top" wrapText="1"/>
    </xf>
    <xf numFmtId="0" fontId="10" fillId="0" borderId="5" xfId="0" applyFont="1" applyFill="1" applyBorder="1" applyAlignment="1">
      <alignment horizontal="center" vertical="top" wrapText="1"/>
    </xf>
    <xf numFmtId="0" fontId="9" fillId="3" borderId="1" xfId="0" applyFont="1" applyFill="1" applyBorder="1" applyAlignment="1">
      <alignment vertical="top" wrapText="1"/>
    </xf>
    <xf numFmtId="0" fontId="9" fillId="3" borderId="1" xfId="0" applyFont="1" applyFill="1" applyBorder="1" applyAlignment="1">
      <alignment horizontal="left" vertical="top" wrapText="1"/>
    </xf>
    <xf numFmtId="0" fontId="9" fillId="4" borderId="3" xfId="0" applyFont="1" applyFill="1" applyBorder="1" applyAlignment="1">
      <alignment horizontal="center" wrapText="1"/>
    </xf>
    <xf numFmtId="0" fontId="9" fillId="4" borderId="5" xfId="0" applyFont="1" applyFill="1" applyBorder="1" applyAlignment="1">
      <alignment horizontal="center" wrapText="1"/>
    </xf>
    <xf numFmtId="0" fontId="9" fillId="4" borderId="2" xfId="0" applyFont="1" applyFill="1" applyBorder="1" applyAlignment="1">
      <alignment horizontal="center" wrapText="1"/>
    </xf>
    <xf numFmtId="0" fontId="9" fillId="2" borderId="3" xfId="0" applyFont="1" applyFill="1" applyBorder="1" applyAlignment="1">
      <alignment horizontal="left" vertical="top" wrapText="1"/>
    </xf>
    <xf numFmtId="0" fontId="9" fillId="2" borderId="2" xfId="0" applyFont="1" applyFill="1" applyBorder="1" applyAlignment="1">
      <alignment horizontal="left" vertical="top" wrapText="1"/>
    </xf>
    <xf numFmtId="0" fontId="9" fillId="2" borderId="1" xfId="0" applyFont="1" applyFill="1" applyBorder="1" applyAlignment="1">
      <alignment horizontal="left" vertical="top" wrapText="1"/>
    </xf>
    <xf numFmtId="0" fontId="9" fillId="0" borderId="1" xfId="0" applyFont="1" applyFill="1" applyBorder="1" applyAlignment="1">
      <alignment horizontal="left" vertical="top" wrapText="1"/>
    </xf>
    <xf numFmtId="14" fontId="9" fillId="0" borderId="1" xfId="0" applyNumberFormat="1" applyFont="1" applyFill="1" applyBorder="1" applyAlignment="1">
      <alignment horizontal="left" vertical="top" wrapText="1"/>
    </xf>
    <xf numFmtId="0" fontId="9" fillId="0" borderId="1" xfId="0" applyFont="1" applyBorder="1" applyAlignment="1">
      <alignment horizontal="left" vertical="top" wrapText="1"/>
    </xf>
    <xf numFmtId="0" fontId="9" fillId="4" borderId="7" xfId="0" applyFont="1" applyFill="1" applyBorder="1" applyAlignment="1">
      <alignment horizontal="center"/>
    </xf>
    <xf numFmtId="0" fontId="9" fillId="4" borderId="3" xfId="0" applyFont="1" applyFill="1" applyBorder="1" applyAlignment="1">
      <alignment horizontal="center"/>
    </xf>
    <xf numFmtId="0" fontId="9" fillId="4" borderId="5" xfId="0" applyFont="1" applyFill="1" applyBorder="1" applyAlignment="1">
      <alignment horizontal="center"/>
    </xf>
    <xf numFmtId="0" fontId="9" fillId="4" borderId="2" xfId="0" applyFont="1" applyFill="1" applyBorder="1" applyAlignment="1">
      <alignment horizontal="center"/>
    </xf>
    <xf numFmtId="0" fontId="8" fillId="0" borderId="0" xfId="0" applyFont="1" applyBorder="1" applyAlignment="1">
      <alignment horizontal="center"/>
    </xf>
    <xf numFmtId="0" fontId="8" fillId="0" borderId="0" xfId="0" applyFont="1" applyAlignment="1">
      <alignment horizontal="left"/>
    </xf>
  </cellXfs>
  <cellStyles count="4">
    <cellStyle name="Comma" xfId="2" builtinId="3"/>
    <cellStyle name="Normal" xfId="0" builtinId="0"/>
    <cellStyle name="Normal 2" xfId="1"/>
    <cellStyle name="Output" xfId="3" builtinId="21"/>
  </cellStyles>
  <dxfs count="9">
    <dxf>
      <font>
        <strike val="0"/>
        <outline val="0"/>
        <shadow val="0"/>
        <u val="none"/>
        <vertAlign val="baseline"/>
        <sz val="11"/>
        <color auto="1"/>
        <name val="Arial"/>
        <scheme val="none"/>
      </font>
      <fill>
        <patternFill patternType="solid">
          <fgColor indexed="64"/>
          <bgColor theme="0"/>
        </patternFill>
      </fill>
      <alignment horizontal="left" vertical="top"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5" formatCode="mm/dd/yy;@"/>
      <fill>
        <patternFill patternType="solid">
          <fgColor indexed="64"/>
          <bgColor theme="0"/>
        </patternFill>
      </fill>
      <alignment horizontal="left" vertical="top"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top" textRotation="0" indent="0" justifyLastLine="0" shrinkToFit="0" readingOrder="0"/>
    </dxf>
    <dxf>
      <border>
        <bottom style="thin">
          <color indexed="64"/>
        </bottom>
      </border>
    </dxf>
    <dxf>
      <font>
        <strike val="0"/>
        <outline val="0"/>
        <shadow val="0"/>
        <u val="none"/>
        <vertAlign val="baseline"/>
        <sz val="11"/>
        <color auto="1"/>
        <name val="Arial"/>
        <scheme val="none"/>
      </font>
      <fill>
        <patternFill patternType="solid">
          <fgColor indexed="64"/>
          <bgColor theme="0" tint="-4.9989318521683403E-2"/>
        </patternFill>
      </fill>
      <alignment horizontal="left" vertical="bottom"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2186940</xdr:colOff>
      <xdr:row>7</xdr:row>
      <xdr:rowOff>110490</xdr:rowOff>
    </xdr:from>
    <xdr:to>
      <xdr:col>0</xdr:col>
      <xdr:colOff>4290242</xdr:colOff>
      <xdr:row>7</xdr:row>
      <xdr:rowOff>2023110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86940" y="1501140"/>
          <a:ext cx="2103302" cy="1912620"/>
        </a:xfrm>
        <a:prstGeom prst="rect">
          <a:avLst/>
        </a:prstGeom>
      </xdr:spPr>
    </xdr:pic>
    <xdr:clientData/>
  </xdr:twoCellAnchor>
</xdr:wsDr>
</file>

<file path=xl/tables/table1.xml><?xml version="1.0" encoding="utf-8"?>
<table xmlns="http://schemas.openxmlformats.org/spreadsheetml/2006/main" id="1" name="Table133" displayName="Table133" ref="A3:D8" totalsRowShown="0" headerRowDxfId="8" dataDxfId="6" headerRowBorderDxfId="7" tableBorderDxfId="5" totalsRowBorderDxfId="4">
  <tableColumns count="4">
    <tableColumn id="1" name="Date" dataDxfId="3"/>
    <tableColumn id="2" name="Version" dataDxfId="2"/>
    <tableColumn id="3" name="Description" dataDxfId="1"/>
    <tableColumn id="4" name="Author" dataDxfId="0" dataCellStyle="Normal 2"/>
  </tableColumns>
  <tableStyleInfo name="TableStyleMedium2" showFirstColumn="0" showLastColumn="0" showRowStripes="1" showColumnStripes="0"/>
  <extLst>
    <ext xmlns:x14="http://schemas.microsoft.com/office/spreadsheetml/2009/9/main" uri="{504A1905-F514-4f6f-8877-14C23A59335A}">
      <x14:table altTextSummary="Table listing the Revision History includes date of changes, version number, description of changes, and author of revision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showGridLines="0" workbookViewId="0"/>
  </sheetViews>
  <sheetFormatPr defaultRowHeight="15" x14ac:dyDescent="0.25"/>
  <cols>
    <col min="1" max="1" width="98.28515625" style="8" customWidth="1" collapsed="1"/>
  </cols>
  <sheetData>
    <row r="1" spans="1:1" ht="33.75" customHeight="1" x14ac:dyDescent="0.25">
      <c r="A1" s="1" t="s">
        <v>25</v>
      </c>
    </row>
    <row r="2" spans="1:1" ht="27.75" customHeight="1" x14ac:dyDescent="0.25">
      <c r="A2" s="1" t="s">
        <v>234</v>
      </c>
    </row>
    <row r="3" spans="1:1" ht="20.25" x14ac:dyDescent="0.25">
      <c r="A3" s="1" t="s">
        <v>26</v>
      </c>
    </row>
    <row r="4" spans="1:1" ht="20.25" x14ac:dyDescent="0.25">
      <c r="A4" s="1"/>
    </row>
    <row r="5" spans="1:1" ht="20.25" x14ac:dyDescent="0.25">
      <c r="A5" s="1" t="s">
        <v>238</v>
      </c>
    </row>
    <row r="6" spans="1:1" ht="20.25" x14ac:dyDescent="0.25">
      <c r="A6" s="1" t="s">
        <v>235</v>
      </c>
    </row>
    <row r="7" spans="1:1" x14ac:dyDescent="0.25">
      <c r="A7" s="2"/>
    </row>
    <row r="8" spans="1:1" ht="169.9" customHeight="1" x14ac:dyDescent="0.25">
      <c r="A8" s="3"/>
    </row>
    <row r="9" spans="1:1" ht="18" x14ac:dyDescent="0.25">
      <c r="A9" s="4"/>
    </row>
    <row r="10" spans="1:1" ht="18" x14ac:dyDescent="0.25">
      <c r="A10" s="5" t="s">
        <v>220</v>
      </c>
    </row>
    <row r="11" spans="1:1" ht="18" x14ac:dyDescent="0.25">
      <c r="A11" s="6" t="s">
        <v>233</v>
      </c>
    </row>
    <row r="12" spans="1:1" ht="18" x14ac:dyDescent="0.25">
      <c r="A12" s="6"/>
    </row>
    <row r="13" spans="1:1" ht="18" x14ac:dyDescent="0.25">
      <c r="A13" s="4" t="s">
        <v>27</v>
      </c>
    </row>
    <row r="14" spans="1:1" ht="18" x14ac:dyDescent="0.25">
      <c r="A14" s="4"/>
    </row>
    <row r="15" spans="1:1" ht="18" x14ac:dyDescent="0.25">
      <c r="A15" s="7"/>
    </row>
    <row r="16" spans="1:1" x14ac:dyDescent="0.25">
      <c r="A16" s="2"/>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141"/>
  <sheetViews>
    <sheetView showGridLines="0" zoomScale="80" zoomScaleNormal="80" workbookViewId="0">
      <selection activeCell="C23" sqref="C23"/>
    </sheetView>
  </sheetViews>
  <sheetFormatPr defaultRowHeight="15" x14ac:dyDescent="0.25"/>
  <cols>
    <col min="1" max="1" width="47.28515625" customWidth="1" collapsed="1"/>
    <col min="2" max="2" width="13.85546875" customWidth="1" collapsed="1"/>
  </cols>
  <sheetData>
    <row r="1" spans="1:65" ht="25.5" x14ac:dyDescent="0.25">
      <c r="A1" s="9" t="s">
        <v>41</v>
      </c>
    </row>
    <row r="2" spans="1:65" x14ac:dyDescent="0.25">
      <c r="A2" s="53" t="s">
        <v>42</v>
      </c>
      <c r="B2" s="130"/>
      <c r="C2" s="13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row>
    <row r="3" spans="1:65" x14ac:dyDescent="0.25">
      <c r="A3" s="54" t="s">
        <v>43</v>
      </c>
      <c r="B3" s="131"/>
      <c r="C3" s="131"/>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row>
    <row r="4" spans="1:65" x14ac:dyDescent="0.25">
      <c r="A4" s="54"/>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row>
    <row r="5" spans="1:65" x14ac:dyDescent="0.25">
      <c r="A5" s="54" t="s">
        <v>44</v>
      </c>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row>
    <row r="6" spans="1:65" x14ac:dyDescent="0.25">
      <c r="A6" s="54"/>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row>
    <row r="7" spans="1:65" ht="15.75" thickBot="1" x14ac:dyDescent="0.3">
      <c r="A7" s="55"/>
      <c r="B7" s="51"/>
      <c r="C7" s="51"/>
      <c r="D7" s="51"/>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row>
    <row r="8" spans="1:65" x14ac:dyDescent="0.25">
      <c r="A8" s="54" t="s">
        <v>45</v>
      </c>
      <c r="B8" s="10"/>
      <c r="C8" s="54" t="s">
        <v>29</v>
      </c>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row>
    <row r="9" spans="1:65" x14ac:dyDescent="0.25">
      <c r="A9" s="54"/>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row>
    <row r="10" spans="1:65" x14ac:dyDescent="0.25">
      <c r="A10" s="54"/>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row>
    <row r="11" spans="1:65" ht="15.75" thickBot="1" x14ac:dyDescent="0.3">
      <c r="A11" s="55"/>
      <c r="B11" s="51"/>
      <c r="C11" s="51"/>
      <c r="D11" s="51"/>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row>
    <row r="12" spans="1:65" x14ac:dyDescent="0.25">
      <c r="A12" s="56" t="s">
        <v>46</v>
      </c>
      <c r="B12" s="10"/>
      <c r="C12" s="54" t="s">
        <v>29</v>
      </c>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row>
    <row r="13" spans="1:65" x14ac:dyDescent="0.25">
      <c r="A13" s="54"/>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row>
    <row r="14" spans="1:65" x14ac:dyDescent="0.25">
      <c r="A14" s="54"/>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row>
    <row r="15" spans="1:65" ht="15.75" thickBot="1" x14ac:dyDescent="0.3">
      <c r="A15" s="55"/>
      <c r="B15" s="51"/>
      <c r="C15" s="51"/>
      <c r="D15" s="51"/>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row>
    <row r="16" spans="1:65" x14ac:dyDescent="0.25">
      <c r="A16" s="54" t="s">
        <v>47</v>
      </c>
      <c r="B16" s="10"/>
      <c r="C16" s="54" t="s">
        <v>29</v>
      </c>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row>
    <row r="17" spans="1:65" x14ac:dyDescent="0.25">
      <c r="A17" s="54"/>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row>
    <row r="18" spans="1:65" x14ac:dyDescent="0.25">
      <c r="A18" s="54"/>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row>
    <row r="19" spans="1:65" ht="15.75" thickBot="1" x14ac:dyDescent="0.3">
      <c r="A19" s="55"/>
      <c r="B19" s="51"/>
      <c r="C19" s="51"/>
      <c r="D19" s="51"/>
      <c r="E19" s="52"/>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row>
    <row r="20" spans="1:65" x14ac:dyDescent="0.25">
      <c r="A20" s="54" t="s">
        <v>48</v>
      </c>
      <c r="B20" s="10"/>
      <c r="C20" s="54" t="s">
        <v>29</v>
      </c>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row>
    <row r="21" spans="1:65"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row>
    <row r="22" spans="1:65" x14ac:dyDescent="0.25">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row>
    <row r="23" spans="1:65"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row>
    <row r="24" spans="1:65"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row>
    <row r="25" spans="1:65"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row>
    <row r="26" spans="1:65"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row>
    <row r="27" spans="1:65"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row>
    <row r="28" spans="1:65"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row>
    <row r="29" spans="1:65"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row>
    <row r="30" spans="1:65"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row>
    <row r="31" spans="1:65"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row>
    <row r="32" spans="1:65"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row>
    <row r="33" spans="1:65"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row>
    <row r="34" spans="1:65"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row>
    <row r="35" spans="1:65"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row>
    <row r="36" spans="1:65"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row>
    <row r="37" spans="1:65"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row>
    <row r="38" spans="1:65"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row>
    <row r="39" spans="1:65"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row>
    <row r="40" spans="1:65"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row>
    <row r="41" spans="1:65"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row>
    <row r="42" spans="1:65"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row>
    <row r="43" spans="1:65"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row>
    <row r="44" spans="1:65"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row>
    <row r="45" spans="1:65"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row>
    <row r="46" spans="1:65"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row>
    <row r="47" spans="1:65"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row>
    <row r="48" spans="1:65"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row>
    <row r="49" spans="1:65"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row>
    <row r="50" spans="1:65"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row>
    <row r="51" spans="1:65"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row>
    <row r="52" spans="1:65"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row>
    <row r="53" spans="1:65"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row>
    <row r="54" spans="1:65"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row>
    <row r="55" spans="1:65"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row>
    <row r="56" spans="1:65"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row>
    <row r="57" spans="1:65"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row>
    <row r="58" spans="1:65"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row>
    <row r="59" spans="1:65"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row>
    <row r="60" spans="1:65"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row>
    <row r="61" spans="1:65"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row>
    <row r="62" spans="1:65"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row>
    <row r="63" spans="1:65"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row>
    <row r="64" spans="1:65"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row>
    <row r="65" spans="1:65"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row>
    <row r="66" spans="1:65"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row>
    <row r="67" spans="1:65"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row>
    <row r="68" spans="1:65"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row>
    <row r="69" spans="1:65"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row>
    <row r="70" spans="1:65"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row>
    <row r="71" spans="1:65"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row>
    <row r="72" spans="1:65"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row>
    <row r="73" spans="1:65"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row>
    <row r="74" spans="1:65"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row>
    <row r="75" spans="1:65"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row>
    <row r="76" spans="1:65"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row>
    <row r="77" spans="1:65"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row>
    <row r="78" spans="1:65"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row>
    <row r="79" spans="1:65"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row>
    <row r="80" spans="1:65"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row>
    <row r="81" spans="1:65"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row>
    <row r="82" spans="1:65"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row>
    <row r="83" spans="1:65"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row>
    <row r="84" spans="1:65"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row>
    <row r="85" spans="1:65"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row>
    <row r="86" spans="1:65"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row>
    <row r="87" spans="1:65"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row>
    <row r="88" spans="1:65"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row>
    <row r="89" spans="1:65"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row>
    <row r="90" spans="1:65"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row>
    <row r="91" spans="1:65"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row>
    <row r="92" spans="1:65"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row>
    <row r="93" spans="1:65"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row>
    <row r="94" spans="1:65"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row>
    <row r="95" spans="1:65"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row>
    <row r="96" spans="1:65"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row>
    <row r="97" spans="1:65"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row>
    <row r="98" spans="1:65"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row>
    <row r="99" spans="1:65"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row>
    <row r="100" spans="1:65"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row>
    <row r="101" spans="1:65"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row>
    <row r="102" spans="1:65"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row>
    <row r="103" spans="1:65"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row>
    <row r="104" spans="1:65"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row>
    <row r="105" spans="1:65"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row>
    <row r="106" spans="1:65"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row>
    <row r="107" spans="1:65"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row>
    <row r="108" spans="1:65"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row>
    <row r="109" spans="1:65"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row>
    <row r="110" spans="1:65"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row>
    <row r="111" spans="1:65"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row>
    <row r="112" spans="1:65"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row>
    <row r="113" spans="1:65"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row>
    <row r="114" spans="1:65"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row>
    <row r="115" spans="1:65"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c r="BC115" s="10"/>
      <c r="BD115" s="10"/>
      <c r="BE115" s="10"/>
      <c r="BF115" s="10"/>
      <c r="BG115" s="10"/>
      <c r="BH115" s="10"/>
      <c r="BI115" s="10"/>
      <c r="BJ115" s="10"/>
      <c r="BK115" s="10"/>
      <c r="BL115" s="10"/>
      <c r="BM115" s="10"/>
    </row>
    <row r="116" spans="1:65"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row>
    <row r="117" spans="1:65"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c r="AU117" s="10"/>
      <c r="AV117" s="10"/>
      <c r="AW117" s="10"/>
      <c r="AX117" s="10"/>
      <c r="AY117" s="10"/>
      <c r="AZ117" s="10"/>
      <c r="BA117" s="10"/>
      <c r="BB117" s="10"/>
      <c r="BC117" s="10"/>
      <c r="BD117" s="10"/>
      <c r="BE117" s="10"/>
      <c r="BF117" s="10"/>
      <c r="BG117" s="10"/>
      <c r="BH117" s="10"/>
      <c r="BI117" s="10"/>
      <c r="BJ117" s="10"/>
      <c r="BK117" s="10"/>
      <c r="BL117" s="10"/>
      <c r="BM117" s="10"/>
    </row>
    <row r="118" spans="1:65"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c r="AU118" s="10"/>
      <c r="AV118" s="10"/>
      <c r="AW118" s="10"/>
      <c r="AX118" s="10"/>
      <c r="AY118" s="10"/>
      <c r="AZ118" s="10"/>
      <c r="BA118" s="10"/>
      <c r="BB118" s="10"/>
      <c r="BC118" s="10"/>
      <c r="BD118" s="10"/>
      <c r="BE118" s="10"/>
      <c r="BF118" s="10"/>
      <c r="BG118" s="10"/>
      <c r="BH118" s="10"/>
      <c r="BI118" s="10"/>
      <c r="BJ118" s="10"/>
      <c r="BK118" s="10"/>
      <c r="BL118" s="10"/>
      <c r="BM118" s="10"/>
    </row>
    <row r="119" spans="1:65"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c r="AU119" s="10"/>
      <c r="AV119" s="10"/>
      <c r="AW119" s="10"/>
      <c r="AX119" s="10"/>
      <c r="AY119" s="10"/>
      <c r="AZ119" s="10"/>
      <c r="BA119" s="10"/>
      <c r="BB119" s="10"/>
      <c r="BC119" s="10"/>
      <c r="BD119" s="10"/>
      <c r="BE119" s="10"/>
      <c r="BF119" s="10"/>
      <c r="BG119" s="10"/>
      <c r="BH119" s="10"/>
      <c r="BI119" s="10"/>
      <c r="BJ119" s="10"/>
      <c r="BK119" s="10"/>
      <c r="BL119" s="10"/>
      <c r="BM119" s="10"/>
    </row>
    <row r="120" spans="1:65"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c r="AU120" s="10"/>
      <c r="AV120" s="10"/>
      <c r="AW120" s="10"/>
      <c r="AX120" s="10"/>
      <c r="AY120" s="10"/>
      <c r="AZ120" s="10"/>
      <c r="BA120" s="10"/>
      <c r="BB120" s="10"/>
      <c r="BC120" s="10"/>
      <c r="BD120" s="10"/>
      <c r="BE120" s="10"/>
      <c r="BF120" s="10"/>
      <c r="BG120" s="10"/>
      <c r="BH120" s="10"/>
      <c r="BI120" s="10"/>
      <c r="BJ120" s="10"/>
      <c r="BK120" s="10"/>
      <c r="BL120" s="10"/>
      <c r="BM120" s="10"/>
    </row>
    <row r="121" spans="1:65"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c r="AU121" s="10"/>
      <c r="AV121" s="10"/>
      <c r="AW121" s="10"/>
      <c r="AX121" s="10"/>
      <c r="AY121" s="10"/>
      <c r="AZ121" s="10"/>
      <c r="BA121" s="10"/>
      <c r="BB121" s="10"/>
      <c r="BC121" s="10"/>
      <c r="BD121" s="10"/>
      <c r="BE121" s="10"/>
      <c r="BF121" s="10"/>
      <c r="BG121" s="10"/>
      <c r="BH121" s="10"/>
      <c r="BI121" s="10"/>
      <c r="BJ121" s="10"/>
      <c r="BK121" s="10"/>
      <c r="BL121" s="10"/>
      <c r="BM121" s="10"/>
    </row>
    <row r="122" spans="1:65"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c r="AU122" s="10"/>
      <c r="AV122" s="10"/>
      <c r="AW122" s="10"/>
      <c r="AX122" s="10"/>
      <c r="AY122" s="10"/>
      <c r="AZ122" s="10"/>
      <c r="BA122" s="10"/>
      <c r="BB122" s="10"/>
      <c r="BC122" s="10"/>
      <c r="BD122" s="10"/>
      <c r="BE122" s="10"/>
      <c r="BF122" s="10"/>
      <c r="BG122" s="10"/>
      <c r="BH122" s="10"/>
      <c r="BI122" s="10"/>
      <c r="BJ122" s="10"/>
      <c r="BK122" s="10"/>
      <c r="BL122" s="10"/>
      <c r="BM122" s="10"/>
    </row>
    <row r="123" spans="1:65"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c r="AU123" s="10"/>
      <c r="AV123" s="10"/>
      <c r="AW123" s="10"/>
      <c r="AX123" s="10"/>
      <c r="AY123" s="10"/>
      <c r="AZ123" s="10"/>
      <c r="BA123" s="10"/>
      <c r="BB123" s="10"/>
      <c r="BC123" s="10"/>
      <c r="BD123" s="10"/>
      <c r="BE123" s="10"/>
      <c r="BF123" s="10"/>
      <c r="BG123" s="10"/>
      <c r="BH123" s="10"/>
      <c r="BI123" s="10"/>
      <c r="BJ123" s="10"/>
      <c r="BK123" s="10"/>
      <c r="BL123" s="10"/>
      <c r="BM123" s="10"/>
    </row>
    <row r="124" spans="1:65"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c r="AU124" s="10"/>
      <c r="AV124" s="10"/>
      <c r="AW124" s="10"/>
      <c r="AX124" s="10"/>
      <c r="AY124" s="10"/>
      <c r="AZ124" s="10"/>
      <c r="BA124" s="10"/>
      <c r="BB124" s="10"/>
      <c r="BC124" s="10"/>
      <c r="BD124" s="10"/>
      <c r="BE124" s="10"/>
      <c r="BF124" s="10"/>
      <c r="BG124" s="10"/>
      <c r="BH124" s="10"/>
      <c r="BI124" s="10"/>
      <c r="BJ124" s="10"/>
      <c r="BK124" s="10"/>
      <c r="BL124" s="10"/>
      <c r="BM124" s="10"/>
    </row>
    <row r="125" spans="1:65"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c r="AU125" s="10"/>
      <c r="AV125" s="10"/>
      <c r="AW125" s="10"/>
      <c r="AX125" s="10"/>
      <c r="AY125" s="10"/>
      <c r="AZ125" s="10"/>
      <c r="BA125" s="10"/>
      <c r="BB125" s="10"/>
      <c r="BC125" s="10"/>
      <c r="BD125" s="10"/>
      <c r="BE125" s="10"/>
      <c r="BF125" s="10"/>
      <c r="BG125" s="10"/>
      <c r="BH125" s="10"/>
      <c r="BI125" s="10"/>
      <c r="BJ125" s="10"/>
      <c r="BK125" s="10"/>
      <c r="BL125" s="10"/>
      <c r="BM125" s="10"/>
    </row>
    <row r="126" spans="1:65"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c r="AU126" s="10"/>
      <c r="AV126" s="10"/>
      <c r="AW126" s="10"/>
      <c r="AX126" s="10"/>
      <c r="AY126" s="10"/>
      <c r="AZ126" s="10"/>
      <c r="BA126" s="10"/>
      <c r="BB126" s="10"/>
      <c r="BC126" s="10"/>
      <c r="BD126" s="10"/>
      <c r="BE126" s="10"/>
      <c r="BF126" s="10"/>
      <c r="BG126" s="10"/>
      <c r="BH126" s="10"/>
      <c r="BI126" s="10"/>
      <c r="BJ126" s="10"/>
      <c r="BK126" s="10"/>
      <c r="BL126" s="10"/>
      <c r="BM126" s="10"/>
    </row>
    <row r="127" spans="1:65"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c r="AU127" s="10"/>
      <c r="AV127" s="10"/>
      <c r="AW127" s="10"/>
      <c r="AX127" s="10"/>
      <c r="AY127" s="10"/>
      <c r="AZ127" s="10"/>
      <c r="BA127" s="10"/>
      <c r="BB127" s="10"/>
      <c r="BC127" s="10"/>
      <c r="BD127" s="10"/>
      <c r="BE127" s="10"/>
      <c r="BF127" s="10"/>
      <c r="BG127" s="10"/>
      <c r="BH127" s="10"/>
      <c r="BI127" s="10"/>
      <c r="BJ127" s="10"/>
      <c r="BK127" s="10"/>
      <c r="BL127" s="10"/>
      <c r="BM127" s="10"/>
    </row>
    <row r="128" spans="1:65"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c r="AU128" s="10"/>
      <c r="AV128" s="10"/>
      <c r="AW128" s="10"/>
      <c r="AX128" s="10"/>
      <c r="AY128" s="10"/>
      <c r="AZ128" s="10"/>
      <c r="BA128" s="10"/>
      <c r="BB128" s="10"/>
      <c r="BC128" s="10"/>
      <c r="BD128" s="10"/>
      <c r="BE128" s="10"/>
      <c r="BF128" s="10"/>
      <c r="BG128" s="10"/>
      <c r="BH128" s="10"/>
      <c r="BI128" s="10"/>
      <c r="BJ128" s="10"/>
      <c r="BK128" s="10"/>
      <c r="BL128" s="10"/>
      <c r="BM128" s="10"/>
    </row>
    <row r="129" spans="1:65"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c r="BF129" s="10"/>
      <c r="BG129" s="10"/>
      <c r="BH129" s="10"/>
      <c r="BI129" s="10"/>
      <c r="BJ129" s="10"/>
      <c r="BK129" s="10"/>
      <c r="BL129" s="10"/>
      <c r="BM129" s="10"/>
    </row>
    <row r="130" spans="1:65"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c r="BF130" s="10"/>
      <c r="BG130" s="10"/>
      <c r="BH130" s="10"/>
      <c r="BI130" s="10"/>
      <c r="BJ130" s="10"/>
      <c r="BK130" s="10"/>
      <c r="BL130" s="10"/>
      <c r="BM130" s="10"/>
    </row>
    <row r="131" spans="1:65"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c r="AU131" s="10"/>
      <c r="AV131" s="10"/>
      <c r="AW131" s="10"/>
      <c r="AX131" s="10"/>
      <c r="AY131" s="10"/>
      <c r="AZ131" s="10"/>
      <c r="BA131" s="10"/>
      <c r="BB131" s="10"/>
      <c r="BC131" s="10"/>
      <c r="BD131" s="10"/>
      <c r="BE131" s="10"/>
      <c r="BF131" s="10"/>
      <c r="BG131" s="10"/>
      <c r="BH131" s="10"/>
      <c r="BI131" s="10"/>
      <c r="BJ131" s="10"/>
      <c r="BK131" s="10"/>
      <c r="BL131" s="10"/>
      <c r="BM131" s="10"/>
    </row>
    <row r="132" spans="1:65"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c r="AU132" s="10"/>
      <c r="AV132" s="10"/>
      <c r="AW132" s="10"/>
      <c r="AX132" s="10"/>
      <c r="AY132" s="10"/>
      <c r="AZ132" s="10"/>
      <c r="BA132" s="10"/>
      <c r="BB132" s="10"/>
      <c r="BC132" s="10"/>
      <c r="BD132" s="10"/>
      <c r="BE132" s="10"/>
      <c r="BF132" s="10"/>
      <c r="BG132" s="10"/>
      <c r="BH132" s="10"/>
      <c r="BI132" s="10"/>
      <c r="BJ132" s="10"/>
      <c r="BK132" s="10"/>
      <c r="BL132" s="10"/>
      <c r="BM132" s="10"/>
    </row>
    <row r="133" spans="1:65"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c r="AU133" s="10"/>
      <c r="AV133" s="10"/>
      <c r="AW133" s="10"/>
      <c r="AX133" s="10"/>
      <c r="AY133" s="10"/>
      <c r="AZ133" s="10"/>
      <c r="BA133" s="10"/>
      <c r="BB133" s="10"/>
      <c r="BC133" s="10"/>
      <c r="BD133" s="10"/>
      <c r="BE133" s="10"/>
      <c r="BF133" s="10"/>
      <c r="BG133" s="10"/>
      <c r="BH133" s="10"/>
      <c r="BI133" s="10"/>
      <c r="BJ133" s="10"/>
      <c r="BK133" s="10"/>
      <c r="BL133" s="10"/>
      <c r="BM133" s="10"/>
    </row>
    <row r="134" spans="1:65"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c r="AU134" s="10"/>
      <c r="AV134" s="10"/>
      <c r="AW134" s="10"/>
      <c r="AX134" s="10"/>
      <c r="AY134" s="10"/>
      <c r="AZ134" s="10"/>
      <c r="BA134" s="10"/>
      <c r="BB134" s="10"/>
      <c r="BC134" s="10"/>
      <c r="BD134" s="10"/>
      <c r="BE134" s="10"/>
      <c r="BF134" s="10"/>
      <c r="BG134" s="10"/>
      <c r="BH134" s="10"/>
      <c r="BI134" s="10"/>
      <c r="BJ134" s="10"/>
      <c r="BK134" s="10"/>
      <c r="BL134" s="10"/>
      <c r="BM134" s="10"/>
    </row>
    <row r="135" spans="1:65"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c r="AU135" s="10"/>
      <c r="AV135" s="10"/>
      <c r="AW135" s="10"/>
      <c r="AX135" s="10"/>
      <c r="AY135" s="10"/>
      <c r="AZ135" s="10"/>
      <c r="BA135" s="10"/>
      <c r="BB135" s="10"/>
      <c r="BC135" s="10"/>
      <c r="BD135" s="10"/>
      <c r="BE135" s="10"/>
      <c r="BF135" s="10"/>
      <c r="BG135" s="10"/>
      <c r="BH135" s="10"/>
      <c r="BI135" s="10"/>
      <c r="BJ135" s="10"/>
      <c r="BK135" s="10"/>
      <c r="BL135" s="10"/>
      <c r="BM135" s="10"/>
    </row>
    <row r="136" spans="1:65"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c r="AU136" s="10"/>
      <c r="AV136" s="10"/>
      <c r="AW136" s="10"/>
      <c r="AX136" s="10"/>
      <c r="AY136" s="10"/>
      <c r="AZ136" s="10"/>
      <c r="BA136" s="10"/>
      <c r="BB136" s="10"/>
      <c r="BC136" s="10"/>
      <c r="BD136" s="10"/>
      <c r="BE136" s="10"/>
      <c r="BF136" s="10"/>
      <c r="BG136" s="10"/>
      <c r="BH136" s="10"/>
      <c r="BI136" s="10"/>
      <c r="BJ136" s="10"/>
      <c r="BK136" s="10"/>
      <c r="BL136" s="10"/>
      <c r="BM136" s="10"/>
    </row>
    <row r="137" spans="1:65"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c r="AU137" s="10"/>
      <c r="AV137" s="10"/>
      <c r="AW137" s="10"/>
      <c r="AX137" s="10"/>
      <c r="AY137" s="10"/>
      <c r="AZ137" s="10"/>
      <c r="BA137" s="10"/>
      <c r="BB137" s="10"/>
      <c r="BC137" s="10"/>
      <c r="BD137" s="10"/>
      <c r="BE137" s="10"/>
      <c r="BF137" s="10"/>
      <c r="BG137" s="10"/>
      <c r="BH137" s="10"/>
      <c r="BI137" s="10"/>
      <c r="BJ137" s="10"/>
      <c r="BK137" s="10"/>
      <c r="BL137" s="10"/>
      <c r="BM137" s="10"/>
    </row>
    <row r="138" spans="1:65"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c r="AU138" s="10"/>
      <c r="AV138" s="10"/>
      <c r="AW138" s="10"/>
      <c r="AX138" s="10"/>
      <c r="AY138" s="10"/>
      <c r="AZ138" s="10"/>
      <c r="BA138" s="10"/>
      <c r="BB138" s="10"/>
      <c r="BC138" s="10"/>
      <c r="BD138" s="10"/>
      <c r="BE138" s="10"/>
      <c r="BF138" s="10"/>
      <c r="BG138" s="10"/>
      <c r="BH138" s="10"/>
      <c r="BI138" s="10"/>
      <c r="BJ138" s="10"/>
      <c r="BK138" s="10"/>
      <c r="BL138" s="10"/>
      <c r="BM138" s="10"/>
    </row>
    <row r="139" spans="1:65"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c r="AU139" s="10"/>
      <c r="AV139" s="10"/>
      <c r="AW139" s="10"/>
      <c r="AX139" s="10"/>
      <c r="AY139" s="10"/>
      <c r="AZ139" s="10"/>
      <c r="BA139" s="10"/>
      <c r="BB139" s="10"/>
      <c r="BC139" s="10"/>
      <c r="BD139" s="10"/>
      <c r="BE139" s="10"/>
      <c r="BF139" s="10"/>
      <c r="BG139" s="10"/>
      <c r="BH139" s="10"/>
      <c r="BI139" s="10"/>
      <c r="BJ139" s="10"/>
      <c r="BK139" s="10"/>
      <c r="BL139" s="10"/>
      <c r="BM139" s="10"/>
    </row>
    <row r="140" spans="1:65"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c r="AU140" s="10"/>
      <c r="AV140" s="10"/>
      <c r="AW140" s="10"/>
      <c r="AX140" s="10"/>
      <c r="AY140" s="10"/>
      <c r="AZ140" s="10"/>
      <c r="BA140" s="10"/>
      <c r="BB140" s="10"/>
      <c r="BC140" s="10"/>
      <c r="BD140" s="10"/>
      <c r="BE140" s="10"/>
      <c r="BF140" s="10"/>
      <c r="BG140" s="10"/>
      <c r="BH140" s="10"/>
      <c r="BI140" s="10"/>
      <c r="BJ140" s="10"/>
      <c r="BK140" s="10"/>
      <c r="BL140" s="10"/>
      <c r="BM140" s="10"/>
    </row>
    <row r="141" spans="1:65"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c r="AU141" s="10"/>
      <c r="AV141" s="10"/>
      <c r="AW141" s="10"/>
      <c r="AX141" s="10"/>
      <c r="AY141" s="10"/>
      <c r="AZ141" s="10"/>
      <c r="BA141" s="10"/>
      <c r="BB141" s="10"/>
      <c r="BC141" s="10"/>
      <c r="BD141" s="10"/>
      <c r="BE141" s="10"/>
      <c r="BF141" s="10"/>
      <c r="BG141" s="10"/>
      <c r="BH141" s="10"/>
      <c r="BI141" s="10"/>
      <c r="BJ141" s="10"/>
      <c r="BK141" s="10"/>
      <c r="BL141" s="10"/>
      <c r="BM141" s="10"/>
    </row>
  </sheetData>
  <mergeCells count="2">
    <mergeCell ref="B2:C2"/>
    <mergeCell ref="B3:C3"/>
  </mergeCell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zoomScale="80" zoomScaleNormal="80" workbookViewId="0">
      <selection activeCell="A2" sqref="A2:D2"/>
    </sheetView>
  </sheetViews>
  <sheetFormatPr defaultColWidth="8.85546875" defaultRowHeight="14.25" x14ac:dyDescent="0.2"/>
  <cols>
    <col min="1" max="1" width="9.85546875" style="10" bestFit="1" customWidth="1" collapsed="1"/>
    <col min="2" max="2" width="10.7109375" style="10" bestFit="1" customWidth="1" collapsed="1"/>
    <col min="3" max="3" width="37" style="10" customWidth="1" collapsed="1"/>
    <col min="4" max="4" width="25.28515625" style="10" customWidth="1" collapsed="1"/>
    <col min="5" max="16384" width="8.85546875" style="10" collapsed="1"/>
  </cols>
  <sheetData>
    <row r="1" spans="1:4" x14ac:dyDescent="0.2">
      <c r="A1" s="101"/>
      <c r="B1" s="101"/>
      <c r="C1" s="101"/>
      <c r="D1" s="101"/>
    </row>
    <row r="2" spans="1:4" ht="27.75" customHeight="1" x14ac:dyDescent="0.25">
      <c r="A2" s="102" t="s">
        <v>28</v>
      </c>
      <c r="B2" s="102"/>
      <c r="C2" s="102"/>
      <c r="D2" s="102"/>
    </row>
    <row r="3" spans="1:4" x14ac:dyDescent="0.2">
      <c r="A3" s="11" t="s">
        <v>29</v>
      </c>
      <c r="B3" s="12" t="s">
        <v>30</v>
      </c>
      <c r="C3" s="12" t="s">
        <v>31</v>
      </c>
      <c r="D3" s="13" t="s">
        <v>32</v>
      </c>
    </row>
    <row r="4" spans="1:4" x14ac:dyDescent="0.2">
      <c r="A4" s="95">
        <v>42225</v>
      </c>
      <c r="B4" s="97">
        <v>1</v>
      </c>
      <c r="C4" s="96" t="s">
        <v>232</v>
      </c>
      <c r="D4" s="96" t="s">
        <v>52</v>
      </c>
    </row>
    <row r="5" spans="1:4" x14ac:dyDescent="0.2">
      <c r="A5" s="91">
        <v>42587</v>
      </c>
      <c r="B5" s="98">
        <v>0.4</v>
      </c>
      <c r="C5" s="17" t="s">
        <v>219</v>
      </c>
      <c r="D5" s="17" t="s">
        <v>52</v>
      </c>
    </row>
    <row r="6" spans="1:4" ht="42.75" x14ac:dyDescent="0.2">
      <c r="A6" s="14">
        <v>42564</v>
      </c>
      <c r="B6" s="99">
        <v>0.3</v>
      </c>
      <c r="C6" s="16" t="s">
        <v>98</v>
      </c>
      <c r="D6" s="17" t="s">
        <v>52</v>
      </c>
    </row>
    <row r="7" spans="1:4" x14ac:dyDescent="0.2">
      <c r="A7" s="14">
        <v>42556</v>
      </c>
      <c r="B7" s="99">
        <v>0.2</v>
      </c>
      <c r="C7" s="15" t="s">
        <v>53</v>
      </c>
      <c r="D7" s="17" t="s">
        <v>52</v>
      </c>
    </row>
    <row r="8" spans="1:4" x14ac:dyDescent="0.2">
      <c r="A8" s="14">
        <v>42529</v>
      </c>
      <c r="B8" s="99">
        <v>0.1</v>
      </c>
      <c r="C8" s="16" t="s">
        <v>51</v>
      </c>
      <c r="D8" s="17" t="s">
        <v>52</v>
      </c>
    </row>
    <row r="9" spans="1:4" ht="21" customHeight="1" x14ac:dyDescent="0.2">
      <c r="A9" s="103" t="s">
        <v>33</v>
      </c>
      <c r="B9" s="103"/>
      <c r="C9" s="103"/>
      <c r="D9" s="103"/>
    </row>
    <row r="10" spans="1:4" ht="21.75" customHeight="1" x14ac:dyDescent="0.2">
      <c r="A10" s="101"/>
      <c r="B10" s="101"/>
      <c r="C10" s="101"/>
      <c r="D10" s="101"/>
    </row>
  </sheetData>
  <mergeCells count="4">
    <mergeCell ref="A1:D1"/>
    <mergeCell ref="A2:D2"/>
    <mergeCell ref="A9:D9"/>
    <mergeCell ref="A10:D10"/>
  </mergeCells>
  <pageMargins left="0.7" right="0.7" top="0.75" bottom="0.75" header="0.3" footer="0.3"/>
  <pageSetup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showZeros="0" tabSelected="1" zoomScale="80" zoomScaleNormal="80" workbookViewId="0">
      <selection activeCell="B8" sqref="B8"/>
    </sheetView>
  </sheetViews>
  <sheetFormatPr defaultColWidth="8.85546875" defaultRowHeight="14.25" x14ac:dyDescent="0.2"/>
  <cols>
    <col min="1" max="1" width="28.140625" style="10" bestFit="1" customWidth="1" collapsed="1"/>
    <col min="2" max="2" width="65.5703125" style="10" customWidth="1" collapsed="1"/>
    <col min="3" max="3" width="17" style="10" customWidth="1" collapsed="1"/>
    <col min="4" max="4" width="29" style="10" bestFit="1" customWidth="1" collapsed="1"/>
    <col min="5" max="16384" width="8.85546875" style="10" collapsed="1"/>
  </cols>
  <sheetData>
    <row r="1" spans="1:4" x14ac:dyDescent="0.2">
      <c r="A1" s="104"/>
      <c r="B1" s="104"/>
      <c r="C1" s="104"/>
      <c r="D1" s="104"/>
    </row>
    <row r="2" spans="1:4" ht="28.5" x14ac:dyDescent="0.2">
      <c r="A2" s="18" t="s">
        <v>24</v>
      </c>
      <c r="B2" s="19" t="s">
        <v>126</v>
      </c>
      <c r="C2" s="20" t="s">
        <v>11</v>
      </c>
      <c r="D2" s="21" t="s">
        <v>231</v>
      </c>
    </row>
    <row r="3" spans="1:4" ht="28.5" x14ac:dyDescent="0.2">
      <c r="A3" s="22" t="s">
        <v>9</v>
      </c>
      <c r="B3" s="23" t="s">
        <v>127</v>
      </c>
      <c r="C3" s="24" t="s">
        <v>10</v>
      </c>
      <c r="D3" s="25" t="s">
        <v>228</v>
      </c>
    </row>
    <row r="4" spans="1:4" ht="28.5" x14ac:dyDescent="0.2">
      <c r="A4" s="18" t="s">
        <v>7</v>
      </c>
      <c r="B4" s="19" t="s">
        <v>230</v>
      </c>
      <c r="C4" s="110"/>
      <c r="D4" s="111"/>
    </row>
    <row r="5" spans="1:4" ht="42" customHeight="1" x14ac:dyDescent="0.2">
      <c r="A5" s="26" t="s">
        <v>50</v>
      </c>
      <c r="B5" s="92" t="s">
        <v>229</v>
      </c>
      <c r="C5" s="112"/>
      <c r="D5" s="113"/>
    </row>
    <row r="6" spans="1:4" ht="42.75" x14ac:dyDescent="0.2">
      <c r="A6" s="18" t="s">
        <v>6</v>
      </c>
      <c r="B6" s="19" t="s">
        <v>130</v>
      </c>
      <c r="C6" s="108"/>
      <c r="D6" s="109"/>
    </row>
    <row r="7" spans="1:4" ht="28.5" x14ac:dyDescent="0.2">
      <c r="A7" s="28" t="s">
        <v>49</v>
      </c>
      <c r="B7" s="29" t="s">
        <v>128</v>
      </c>
      <c r="C7" s="30"/>
      <c r="D7" s="31"/>
    </row>
    <row r="8" spans="1:4" ht="28.5" x14ac:dyDescent="0.2">
      <c r="A8" s="32" t="s">
        <v>8</v>
      </c>
      <c r="B8" s="33" t="s">
        <v>129</v>
      </c>
      <c r="C8" s="106"/>
      <c r="D8" s="107"/>
    </row>
    <row r="9" spans="1:4" ht="15" x14ac:dyDescent="0.2">
      <c r="A9" s="112"/>
      <c r="B9" s="114"/>
      <c r="C9" s="114"/>
      <c r="D9" s="113"/>
    </row>
    <row r="10" spans="1:4" ht="15" x14ac:dyDescent="0.2">
      <c r="A10" s="34" t="s">
        <v>124</v>
      </c>
      <c r="B10" s="34" t="s">
        <v>12</v>
      </c>
      <c r="C10" s="34" t="s">
        <v>13</v>
      </c>
      <c r="D10" s="35" t="s">
        <v>125</v>
      </c>
    </row>
    <row r="11" spans="1:4" x14ac:dyDescent="0.2">
      <c r="A11" s="86" t="s">
        <v>239</v>
      </c>
      <c r="B11" s="86" t="s">
        <v>172</v>
      </c>
      <c r="C11" s="80"/>
      <c r="D11" s="86"/>
    </row>
    <row r="12" spans="1:4" ht="28.5" x14ac:dyDescent="0.2">
      <c r="A12" s="86" t="s">
        <v>240</v>
      </c>
      <c r="B12" s="93" t="s">
        <v>173</v>
      </c>
      <c r="C12" s="80"/>
      <c r="D12" s="86"/>
    </row>
    <row r="13" spans="1:4" ht="28.5" x14ac:dyDescent="0.2">
      <c r="A13" s="86" t="s">
        <v>241</v>
      </c>
      <c r="B13" s="93" t="s">
        <v>174</v>
      </c>
      <c r="C13" s="80"/>
      <c r="D13" s="86"/>
    </row>
    <row r="14" spans="1:4" ht="42.75" x14ac:dyDescent="0.2">
      <c r="A14" s="86" t="s">
        <v>242</v>
      </c>
      <c r="B14" s="93" t="s">
        <v>175</v>
      </c>
      <c r="C14" s="80"/>
      <c r="D14" s="86"/>
    </row>
    <row r="15" spans="1:4" x14ac:dyDescent="0.2">
      <c r="A15" s="86" t="s">
        <v>243</v>
      </c>
      <c r="B15" s="93" t="s">
        <v>176</v>
      </c>
      <c r="C15" s="80"/>
      <c r="D15" s="86"/>
    </row>
    <row r="16" spans="1:4" ht="42.75" x14ac:dyDescent="0.2">
      <c r="A16" s="86" t="s">
        <v>242</v>
      </c>
      <c r="B16" s="93" t="s">
        <v>177</v>
      </c>
      <c r="C16" s="80"/>
      <c r="D16" s="86"/>
    </row>
    <row r="17" spans="1:4" ht="42.75" x14ac:dyDescent="0.2">
      <c r="A17" s="86" t="s">
        <v>242</v>
      </c>
      <c r="B17" s="93" t="s">
        <v>178</v>
      </c>
      <c r="C17" s="80"/>
      <c r="D17" s="86"/>
    </row>
    <row r="18" spans="1:4" ht="42.75" x14ac:dyDescent="0.2">
      <c r="A18" s="86" t="s">
        <v>244</v>
      </c>
      <c r="B18" s="93" t="s">
        <v>179</v>
      </c>
      <c r="C18" s="80"/>
      <c r="D18" s="86"/>
    </row>
    <row r="19" spans="1:4" ht="28.5" x14ac:dyDescent="0.2">
      <c r="A19" s="86" t="s">
        <v>242</v>
      </c>
      <c r="B19" s="94" t="s">
        <v>245</v>
      </c>
      <c r="C19" s="80"/>
      <c r="D19" s="86"/>
    </row>
    <row r="20" spans="1:4" ht="28.5" x14ac:dyDescent="0.2">
      <c r="A20" s="86" t="s">
        <v>246</v>
      </c>
      <c r="B20" s="93" t="s">
        <v>180</v>
      </c>
      <c r="C20" s="80"/>
      <c r="D20" s="86"/>
    </row>
    <row r="21" spans="1:4" x14ac:dyDescent="0.2">
      <c r="A21" s="105"/>
      <c r="B21" s="105"/>
      <c r="C21" s="105"/>
      <c r="D21" s="105"/>
    </row>
  </sheetData>
  <sortState ref="A11:A20">
    <sortCondition ref="A11"/>
  </sortState>
  <mergeCells count="7">
    <mergeCell ref="A1:D1"/>
    <mergeCell ref="A21:D21"/>
    <mergeCell ref="C8:D8"/>
    <mergeCell ref="C6:D6"/>
    <mergeCell ref="C4:D4"/>
    <mergeCell ref="C5:D5"/>
    <mergeCell ref="A9:D9"/>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zoomScale="80" zoomScaleNormal="80" workbookViewId="0">
      <pane ySplit="7" topLeftCell="A17" activePane="bottomLeft" state="frozen"/>
      <selection pane="bottomLeft" activeCell="A8" sqref="A8"/>
    </sheetView>
  </sheetViews>
  <sheetFormatPr defaultColWidth="8.85546875" defaultRowHeight="14.25" x14ac:dyDescent="0.2"/>
  <cols>
    <col min="1" max="1" width="46.28515625" style="36" bestFit="1" customWidth="1" collapsed="1"/>
    <col min="2" max="2" width="75.7109375" style="36" customWidth="1" collapsed="1"/>
    <col min="3" max="3" width="54" style="36" customWidth="1" collapsed="1"/>
    <col min="4" max="4" width="24.28515625" style="36" bestFit="1" customWidth="1" collapsed="1"/>
    <col min="5" max="5" width="18.85546875" style="36" bestFit="1" customWidth="1" collapsed="1"/>
    <col min="6" max="6" width="39.140625" style="36" customWidth="1" collapsed="1"/>
    <col min="7" max="16384" width="8.85546875" style="36" collapsed="1"/>
  </cols>
  <sheetData>
    <row r="1" spans="1:6" x14ac:dyDescent="0.2">
      <c r="A1" s="117"/>
      <c r="B1" s="118"/>
      <c r="C1" s="118"/>
      <c r="D1" s="118"/>
      <c r="E1" s="118"/>
      <c r="F1" s="119"/>
    </row>
    <row r="2" spans="1:6" s="38" customFormat="1" ht="15" x14ac:dyDescent="0.25">
      <c r="A2" s="18" t="s">
        <v>35</v>
      </c>
      <c r="B2" s="120" t="str">
        <f>+'Test Summary'!B2</f>
        <v xml:space="preserve">VistA Services Assembler Phase 2 (VSA-P2)
</v>
      </c>
      <c r="C2" s="121"/>
      <c r="D2" s="37" t="s">
        <v>39</v>
      </c>
      <c r="E2" s="122" t="str">
        <f>+'Test Summary'!D2</f>
        <v xml:space="preserve">Add Test Engineer
</v>
      </c>
      <c r="F2" s="122"/>
    </row>
    <row r="3" spans="1:6" s="38" customFormat="1" ht="22.5" customHeight="1" x14ac:dyDescent="0.25">
      <c r="A3" s="85" t="s">
        <v>34</v>
      </c>
      <c r="B3" s="123" t="s">
        <v>54</v>
      </c>
      <c r="C3" s="123"/>
      <c r="D3" s="24" t="s">
        <v>38</v>
      </c>
      <c r="E3" s="124" t="str">
        <f>+'Test Summary'!D3</f>
        <v xml:space="preserve">Enter Date Executed
</v>
      </c>
      <c r="F3" s="124"/>
    </row>
    <row r="4" spans="1:6" s="38" customFormat="1" ht="26.25" customHeight="1" x14ac:dyDescent="0.25">
      <c r="A4" s="100" t="s">
        <v>21</v>
      </c>
      <c r="B4" s="115" t="s">
        <v>55</v>
      </c>
      <c r="C4" s="115"/>
      <c r="D4" s="37" t="s">
        <v>37</v>
      </c>
      <c r="E4" s="116" t="str">
        <f>+'Test Summary'!B3</f>
        <v xml:space="preserve">Increment 3
</v>
      </c>
      <c r="F4" s="116"/>
    </row>
    <row r="5" spans="1:6" s="41" customFormat="1" ht="30" x14ac:dyDescent="0.25">
      <c r="A5" s="40" t="s">
        <v>131</v>
      </c>
      <c r="B5" s="125" t="s">
        <v>247</v>
      </c>
      <c r="C5" s="125"/>
      <c r="D5" s="24" t="s">
        <v>7</v>
      </c>
      <c r="E5" s="123" t="str">
        <f>+'Test Summary'!B4</f>
        <v xml:space="preserve">Add Release/Build Number information
</v>
      </c>
      <c r="F5" s="123"/>
    </row>
    <row r="6" spans="1:6" s="41" customFormat="1" ht="39.75" customHeight="1" x14ac:dyDescent="0.25">
      <c r="A6" s="18" t="s">
        <v>6</v>
      </c>
      <c r="B6" s="122" t="str">
        <f>+'Test Summary'!B6</f>
        <v xml:space="preserve">Access Code and Verify Code required.
Internet Explorer required.
</v>
      </c>
      <c r="C6" s="122"/>
      <c r="D6" s="37" t="s">
        <v>5</v>
      </c>
      <c r="E6" s="115" t="str">
        <f>+'Test Summary'!B5</f>
        <v xml:space="preserve">Add Environment Tested In, i.e. Apex Internal, Environment, EDE, etc.
</v>
      </c>
      <c r="F6" s="115"/>
    </row>
    <row r="7" spans="1:6" s="45" customFormat="1" ht="15" x14ac:dyDescent="0.25">
      <c r="A7" s="42" t="s">
        <v>2</v>
      </c>
      <c r="B7" s="43" t="s">
        <v>14</v>
      </c>
      <c r="C7" s="43" t="s">
        <v>0</v>
      </c>
      <c r="D7" s="44" t="s">
        <v>1</v>
      </c>
      <c r="E7" s="44" t="s">
        <v>4</v>
      </c>
      <c r="F7" s="44" t="s">
        <v>132</v>
      </c>
    </row>
    <row r="8" spans="1:6" s="47" customFormat="1" ht="409.5" x14ac:dyDescent="0.25">
      <c r="A8" s="85" t="s">
        <v>133</v>
      </c>
      <c r="B8" s="48" t="s">
        <v>248</v>
      </c>
      <c r="C8" s="48" t="s">
        <v>134</v>
      </c>
      <c r="D8" s="50"/>
      <c r="E8" s="50"/>
      <c r="F8" s="46"/>
    </row>
    <row r="9" spans="1:6" s="47" customFormat="1" ht="73.5" x14ac:dyDescent="0.25">
      <c r="A9" s="27" t="s">
        <v>15</v>
      </c>
      <c r="B9" s="49" t="s">
        <v>272</v>
      </c>
      <c r="C9" s="49" t="s">
        <v>99</v>
      </c>
      <c r="D9" s="50"/>
      <c r="E9" s="46"/>
      <c r="F9" s="46"/>
    </row>
    <row r="10" spans="1:6" s="47" customFormat="1" ht="88.5" x14ac:dyDescent="0.25">
      <c r="A10" s="27" t="s">
        <v>16</v>
      </c>
      <c r="B10" s="49" t="s">
        <v>100</v>
      </c>
      <c r="C10" s="49" t="s">
        <v>101</v>
      </c>
      <c r="D10" s="50"/>
      <c r="E10" s="50"/>
      <c r="F10" s="50"/>
    </row>
    <row r="11" spans="1:6" s="47" customFormat="1" ht="59.25" x14ac:dyDescent="0.25">
      <c r="A11" s="27" t="s">
        <v>17</v>
      </c>
      <c r="B11" s="49" t="s">
        <v>102</v>
      </c>
      <c r="C11" s="49" t="s">
        <v>103</v>
      </c>
      <c r="D11" s="50"/>
      <c r="E11" s="50"/>
      <c r="F11" s="50"/>
    </row>
    <row r="12" spans="1:6" s="47" customFormat="1" ht="45" x14ac:dyDescent="0.25">
      <c r="A12" s="27" t="s">
        <v>18</v>
      </c>
      <c r="B12" s="49" t="s">
        <v>104</v>
      </c>
      <c r="C12" s="49" t="s">
        <v>105</v>
      </c>
      <c r="D12" s="50"/>
      <c r="E12" s="50"/>
      <c r="F12" s="50"/>
    </row>
    <row r="13" spans="1:6" s="47" customFormat="1" ht="129.75" x14ac:dyDescent="0.25">
      <c r="A13" s="27" t="s">
        <v>19</v>
      </c>
      <c r="B13" s="49" t="s">
        <v>106</v>
      </c>
      <c r="C13" s="49" t="s">
        <v>107</v>
      </c>
      <c r="D13" s="50"/>
      <c r="E13" s="50"/>
      <c r="F13" s="50"/>
    </row>
    <row r="14" spans="1:6" s="47" customFormat="1" ht="30" x14ac:dyDescent="0.25">
      <c r="A14" s="27" t="s">
        <v>20</v>
      </c>
      <c r="B14" s="49" t="s">
        <v>108</v>
      </c>
      <c r="C14" s="49" t="s">
        <v>109</v>
      </c>
      <c r="D14" s="50"/>
      <c r="E14" s="50"/>
      <c r="F14" s="50"/>
    </row>
    <row r="15" spans="1:6" s="47" customFormat="1" ht="113.45" customHeight="1" x14ac:dyDescent="0.25">
      <c r="A15" s="27" t="s">
        <v>22</v>
      </c>
      <c r="B15" s="49" t="s">
        <v>110</v>
      </c>
      <c r="C15" s="49" t="s">
        <v>111</v>
      </c>
      <c r="D15" s="50"/>
      <c r="E15" s="50"/>
      <c r="F15" s="50"/>
    </row>
    <row r="16" spans="1:6" s="47" customFormat="1" ht="142.5" x14ac:dyDescent="0.25">
      <c r="A16" s="27" t="s">
        <v>23</v>
      </c>
      <c r="B16" s="48" t="s">
        <v>112</v>
      </c>
      <c r="C16" s="48" t="s">
        <v>113</v>
      </c>
      <c r="D16" s="50"/>
      <c r="E16" s="50"/>
      <c r="F16" s="50"/>
    </row>
    <row r="17" spans="1:6" s="47" customFormat="1" ht="114.75" x14ac:dyDescent="0.25">
      <c r="A17" s="27" t="s">
        <v>95</v>
      </c>
      <c r="B17" s="48" t="s">
        <v>135</v>
      </c>
      <c r="C17" s="48" t="s">
        <v>115</v>
      </c>
      <c r="D17" s="50"/>
      <c r="E17" s="50"/>
      <c r="F17" s="50"/>
    </row>
    <row r="18" spans="1:6" s="47" customFormat="1" ht="57.75" x14ac:dyDescent="0.25">
      <c r="A18" s="27" t="s">
        <v>96</v>
      </c>
      <c r="B18" s="48" t="s">
        <v>136</v>
      </c>
      <c r="C18" s="48" t="s">
        <v>116</v>
      </c>
      <c r="D18" s="50"/>
      <c r="E18" s="50"/>
      <c r="F18" s="50"/>
    </row>
    <row r="19" spans="1:6" s="47" customFormat="1" ht="30" x14ac:dyDescent="0.25">
      <c r="A19" s="27" t="s">
        <v>97</v>
      </c>
      <c r="B19" s="49" t="s">
        <v>213</v>
      </c>
      <c r="C19" s="49" t="s">
        <v>117</v>
      </c>
      <c r="D19" s="50"/>
      <c r="E19" s="50"/>
      <c r="F19" s="50"/>
    </row>
    <row r="20" spans="1:6" s="47" customFormat="1" ht="158.25" x14ac:dyDescent="0.25">
      <c r="A20" s="27" t="s">
        <v>118</v>
      </c>
      <c r="B20" s="49" t="s">
        <v>188</v>
      </c>
      <c r="C20" s="48" t="s">
        <v>137</v>
      </c>
      <c r="D20" s="50"/>
      <c r="E20" s="50" t="s">
        <v>239</v>
      </c>
      <c r="F20" s="50"/>
    </row>
    <row r="21" spans="1:6" s="47" customFormat="1" ht="129" x14ac:dyDescent="0.25">
      <c r="A21" s="27" t="s">
        <v>119</v>
      </c>
      <c r="B21" s="48" t="s">
        <v>138</v>
      </c>
      <c r="C21" s="48" t="s">
        <v>139</v>
      </c>
      <c r="D21" s="50"/>
      <c r="E21" s="50" t="s">
        <v>243</v>
      </c>
      <c r="F21" s="50"/>
    </row>
    <row r="22" spans="1:6" s="47" customFormat="1" ht="71.25" x14ac:dyDescent="0.25">
      <c r="A22" s="27" t="s">
        <v>120</v>
      </c>
      <c r="B22" s="48" t="s">
        <v>140</v>
      </c>
      <c r="C22" s="48" t="s">
        <v>141</v>
      </c>
      <c r="D22" s="50"/>
      <c r="E22" s="50"/>
      <c r="F22" s="50"/>
    </row>
    <row r="23" spans="1:6" s="47" customFormat="1" ht="142.5" x14ac:dyDescent="0.25">
      <c r="A23" s="27" t="s">
        <v>121</v>
      </c>
      <c r="B23" s="48" t="s">
        <v>142</v>
      </c>
      <c r="C23" s="48" t="s">
        <v>249</v>
      </c>
      <c r="D23" s="50"/>
      <c r="E23" s="50"/>
      <c r="F23" s="50"/>
    </row>
    <row r="24" spans="1:6" s="47" customFormat="1" ht="28.5" x14ac:dyDescent="0.25">
      <c r="A24" s="27" t="s">
        <v>122</v>
      </c>
      <c r="B24" s="48" t="s">
        <v>236</v>
      </c>
      <c r="C24" s="48" t="s">
        <v>147</v>
      </c>
      <c r="D24" s="50"/>
      <c r="E24" s="50"/>
      <c r="F24" s="50"/>
    </row>
    <row r="25" spans="1:6" s="47" customFormat="1" ht="73.5" x14ac:dyDescent="0.25">
      <c r="A25" s="27" t="s">
        <v>150</v>
      </c>
      <c r="B25" s="48" t="s">
        <v>148</v>
      </c>
      <c r="C25" s="48" t="s">
        <v>224</v>
      </c>
      <c r="D25" s="50"/>
      <c r="E25" s="50"/>
      <c r="F25" s="50"/>
    </row>
    <row r="26" spans="1:6" s="47" customFormat="1" ht="72.75" x14ac:dyDescent="0.25">
      <c r="A26" s="27" t="s">
        <v>151</v>
      </c>
      <c r="B26" s="48" t="s">
        <v>143</v>
      </c>
      <c r="C26" s="48" t="s">
        <v>144</v>
      </c>
      <c r="D26" s="50"/>
      <c r="E26" s="50"/>
      <c r="F26" s="50"/>
    </row>
    <row r="27" spans="1:6" s="47" customFormat="1" ht="157.5" x14ac:dyDescent="0.25">
      <c r="A27" s="27" t="s">
        <v>152</v>
      </c>
      <c r="B27" s="48" t="s">
        <v>190</v>
      </c>
      <c r="C27" s="48" t="s">
        <v>191</v>
      </c>
      <c r="D27" s="50"/>
      <c r="E27" s="50" t="s">
        <v>241</v>
      </c>
      <c r="F27" s="50"/>
    </row>
    <row r="28" spans="1:6" s="47" customFormat="1" ht="28.5" x14ac:dyDescent="0.25">
      <c r="A28" s="27" t="s">
        <v>153</v>
      </c>
      <c r="B28" s="48" t="s">
        <v>221</v>
      </c>
      <c r="C28" s="48" t="s">
        <v>146</v>
      </c>
      <c r="D28" s="50"/>
      <c r="E28" s="50"/>
      <c r="F28" s="50"/>
    </row>
    <row r="29" spans="1:6" x14ac:dyDescent="0.2">
      <c r="A29" s="126"/>
      <c r="B29" s="126"/>
      <c r="C29" s="126"/>
      <c r="D29" s="126"/>
      <c r="E29" s="126"/>
      <c r="F29" s="126"/>
    </row>
  </sheetData>
  <mergeCells count="12">
    <mergeCell ref="B5:C5"/>
    <mergeCell ref="E5:F5"/>
    <mergeCell ref="B6:C6"/>
    <mergeCell ref="E6:F6"/>
    <mergeCell ref="A29:F29"/>
    <mergeCell ref="B4:C4"/>
    <mergeCell ref="E4:F4"/>
    <mergeCell ref="A1:F1"/>
    <mergeCell ref="B2:C2"/>
    <mergeCell ref="E2:F2"/>
    <mergeCell ref="B3:C3"/>
    <mergeCell ref="E3:F3"/>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zoomScale="80" zoomScaleNormal="80" workbookViewId="0">
      <pane ySplit="7" topLeftCell="A8" activePane="bottomLeft" state="frozen"/>
      <selection pane="bottomLeft" activeCell="F8" sqref="F8"/>
    </sheetView>
  </sheetViews>
  <sheetFormatPr defaultColWidth="8.85546875" defaultRowHeight="14.25" x14ac:dyDescent="0.2"/>
  <cols>
    <col min="1" max="1" width="31.5703125" style="36" bestFit="1" customWidth="1" collapsed="1"/>
    <col min="2" max="2" width="70.28515625" style="36" customWidth="1" collapsed="1"/>
    <col min="3" max="3" width="58.42578125" style="36" customWidth="1" collapsed="1"/>
    <col min="4" max="4" width="29" style="36" bestFit="1" customWidth="1" collapsed="1"/>
    <col min="5" max="5" width="18.85546875" style="36" bestFit="1" customWidth="1" collapsed="1"/>
    <col min="6" max="6" width="42.42578125" style="36" customWidth="1" collapsed="1"/>
    <col min="7" max="16384" width="8.85546875" style="36" collapsed="1"/>
  </cols>
  <sheetData>
    <row r="1" spans="1:6" x14ac:dyDescent="0.2">
      <c r="A1" s="117"/>
      <c r="B1" s="118"/>
      <c r="C1" s="118"/>
      <c r="D1" s="118"/>
      <c r="E1" s="118"/>
      <c r="F1" s="119"/>
    </row>
    <row r="2" spans="1:6" s="38" customFormat="1" ht="26.25" customHeight="1" x14ac:dyDescent="0.25">
      <c r="A2" s="18" t="s">
        <v>35</v>
      </c>
      <c r="B2" s="120" t="str">
        <f>+'Test Summary'!B2</f>
        <v xml:space="preserve">VistA Services Assembler Phase 2 (VSA-P2)
</v>
      </c>
      <c r="C2" s="121"/>
      <c r="D2" s="37" t="s">
        <v>39</v>
      </c>
      <c r="E2" s="122" t="str">
        <f>+'Test Summary'!D2</f>
        <v xml:space="preserve">Add Test Engineer
</v>
      </c>
      <c r="F2" s="122"/>
    </row>
    <row r="3" spans="1:6" s="38" customFormat="1" ht="27.75" customHeight="1" x14ac:dyDescent="0.25">
      <c r="A3" s="85" t="s">
        <v>34</v>
      </c>
      <c r="B3" s="123" t="s">
        <v>56</v>
      </c>
      <c r="C3" s="123"/>
      <c r="D3" s="24" t="s">
        <v>38</v>
      </c>
      <c r="E3" s="124" t="str">
        <f>+'Test Summary'!D3</f>
        <v xml:space="preserve">Enter Date Executed
</v>
      </c>
      <c r="F3" s="124"/>
    </row>
    <row r="4" spans="1:6" s="38" customFormat="1" ht="24.75" customHeight="1" x14ac:dyDescent="0.25">
      <c r="A4" s="100" t="s">
        <v>21</v>
      </c>
      <c r="B4" s="115" t="s">
        <v>57</v>
      </c>
      <c r="C4" s="115"/>
      <c r="D4" s="37" t="s">
        <v>37</v>
      </c>
      <c r="E4" s="116" t="str">
        <f>+'Test Summary'!B3</f>
        <v xml:space="preserve">Increment 3
</v>
      </c>
      <c r="F4" s="116"/>
    </row>
    <row r="5" spans="1:6" s="41" customFormat="1" ht="27.6" customHeight="1" x14ac:dyDescent="0.25">
      <c r="A5" s="40" t="s">
        <v>131</v>
      </c>
      <c r="B5" s="125" t="s">
        <v>240</v>
      </c>
      <c r="C5" s="125"/>
      <c r="D5" s="24" t="s">
        <v>7</v>
      </c>
      <c r="E5" s="123" t="str">
        <f>+'Test Summary'!B4</f>
        <v xml:space="preserve">Add Release/Build Number information
</v>
      </c>
      <c r="F5" s="123"/>
    </row>
    <row r="6" spans="1:6" s="41" customFormat="1" ht="36" customHeight="1" x14ac:dyDescent="0.25">
      <c r="A6" s="18" t="s">
        <v>6</v>
      </c>
      <c r="B6" s="122" t="str">
        <f>+'Test Summary'!B6</f>
        <v xml:space="preserve">Access Code and Verify Code required.
Internet Explorer required.
</v>
      </c>
      <c r="C6" s="122"/>
      <c r="D6" s="37" t="s">
        <v>5</v>
      </c>
      <c r="E6" s="115" t="str">
        <f>+'Test Summary'!B5</f>
        <v xml:space="preserve">Add Environment Tested In, i.e. Apex Internal, Environment, EDE, etc.
</v>
      </c>
      <c r="F6" s="115"/>
    </row>
    <row r="7" spans="1:6" s="45" customFormat="1" ht="15" x14ac:dyDescent="0.25">
      <c r="A7" s="42" t="s">
        <v>2</v>
      </c>
      <c r="B7" s="43" t="s">
        <v>14</v>
      </c>
      <c r="C7" s="43" t="s">
        <v>0</v>
      </c>
      <c r="D7" s="44" t="s">
        <v>1</v>
      </c>
      <c r="E7" s="44" t="s">
        <v>4</v>
      </c>
      <c r="F7" s="44" t="s">
        <v>132</v>
      </c>
    </row>
    <row r="8" spans="1:6" s="47" customFormat="1" ht="409.5" x14ac:dyDescent="0.25">
      <c r="A8" s="39" t="s">
        <v>123</v>
      </c>
      <c r="B8" s="49" t="s">
        <v>167</v>
      </c>
      <c r="C8" s="49" t="s">
        <v>160</v>
      </c>
      <c r="D8" s="50"/>
      <c r="E8" s="50"/>
      <c r="F8" s="50"/>
    </row>
    <row r="9" spans="1:6" s="47" customFormat="1" ht="73.5" x14ac:dyDescent="0.25">
      <c r="A9" s="27" t="s">
        <v>15</v>
      </c>
      <c r="B9" s="49" t="s">
        <v>272</v>
      </c>
      <c r="C9" s="49" t="s">
        <v>99</v>
      </c>
      <c r="D9" s="50"/>
      <c r="E9" s="50"/>
      <c r="F9" s="50"/>
    </row>
    <row r="10" spans="1:6" s="47" customFormat="1" ht="88.5" x14ac:dyDescent="0.25">
      <c r="A10" s="27" t="s">
        <v>16</v>
      </c>
      <c r="B10" s="49" t="s">
        <v>100</v>
      </c>
      <c r="C10" s="49" t="s">
        <v>101</v>
      </c>
      <c r="D10" s="50"/>
      <c r="E10" s="50"/>
      <c r="F10" s="50"/>
    </row>
    <row r="11" spans="1:6" s="47" customFormat="1" ht="74.25" x14ac:dyDescent="0.25">
      <c r="A11" s="27" t="s">
        <v>17</v>
      </c>
      <c r="B11" s="49" t="s">
        <v>102</v>
      </c>
      <c r="C11" s="49" t="s">
        <v>103</v>
      </c>
      <c r="D11" s="50"/>
      <c r="E11" s="50"/>
      <c r="F11" s="50"/>
    </row>
    <row r="12" spans="1:6" s="47" customFormat="1" ht="43.5" x14ac:dyDescent="0.25">
      <c r="A12" s="27" t="s">
        <v>18</v>
      </c>
      <c r="B12" s="49" t="s">
        <v>104</v>
      </c>
      <c r="C12" s="49" t="s">
        <v>105</v>
      </c>
      <c r="D12" s="50"/>
      <c r="E12" s="50"/>
      <c r="F12" s="50"/>
    </row>
    <row r="13" spans="1:6" s="47" customFormat="1" ht="129.75" x14ac:dyDescent="0.25">
      <c r="A13" s="27" t="s">
        <v>19</v>
      </c>
      <c r="B13" s="49" t="s">
        <v>106</v>
      </c>
      <c r="C13" s="49" t="s">
        <v>107</v>
      </c>
      <c r="D13" s="50"/>
      <c r="E13" s="50"/>
      <c r="F13" s="50"/>
    </row>
    <row r="14" spans="1:6" s="47" customFormat="1" ht="30" x14ac:dyDescent="0.25">
      <c r="A14" s="27" t="s">
        <v>20</v>
      </c>
      <c r="B14" s="49" t="s">
        <v>108</v>
      </c>
      <c r="C14" s="49" t="s">
        <v>109</v>
      </c>
      <c r="D14" s="50"/>
      <c r="E14" s="50"/>
      <c r="F14" s="50"/>
    </row>
    <row r="15" spans="1:6" s="47" customFormat="1" ht="143.25" x14ac:dyDescent="0.25">
      <c r="A15" s="27" t="s">
        <v>22</v>
      </c>
      <c r="B15" s="49" t="s">
        <v>110</v>
      </c>
      <c r="C15" s="49" t="s">
        <v>111</v>
      </c>
      <c r="D15" s="50"/>
      <c r="E15" s="50"/>
      <c r="F15" s="50"/>
    </row>
    <row r="16" spans="1:6" s="47" customFormat="1" ht="142.5" x14ac:dyDescent="0.25">
      <c r="A16" s="27" t="s">
        <v>23</v>
      </c>
      <c r="B16" s="48" t="s">
        <v>112</v>
      </c>
      <c r="C16" s="48" t="s">
        <v>113</v>
      </c>
      <c r="D16" s="50"/>
      <c r="E16" s="50"/>
      <c r="F16" s="50"/>
    </row>
    <row r="17" spans="1:6" s="47" customFormat="1" ht="114.75" x14ac:dyDescent="0.25">
      <c r="A17" s="27" t="s">
        <v>95</v>
      </c>
      <c r="B17" s="48" t="s">
        <v>135</v>
      </c>
      <c r="C17" s="48" t="s">
        <v>115</v>
      </c>
      <c r="D17" s="50"/>
      <c r="E17" s="50"/>
      <c r="F17" s="50"/>
    </row>
    <row r="18" spans="1:6" s="47" customFormat="1" ht="57.75" x14ac:dyDescent="0.25">
      <c r="A18" s="27" t="s">
        <v>96</v>
      </c>
      <c r="B18" s="48" t="s">
        <v>161</v>
      </c>
      <c r="C18" s="48" t="s">
        <v>116</v>
      </c>
      <c r="D18" s="50"/>
      <c r="E18" s="50"/>
      <c r="F18" s="50"/>
    </row>
    <row r="19" spans="1:6" s="47" customFormat="1" ht="30" x14ac:dyDescent="0.25">
      <c r="A19" s="27" t="s">
        <v>97</v>
      </c>
      <c r="B19" s="49" t="s">
        <v>187</v>
      </c>
      <c r="C19" s="49" t="s">
        <v>117</v>
      </c>
      <c r="D19" s="50"/>
      <c r="E19" s="50"/>
      <c r="F19" s="50"/>
    </row>
    <row r="20" spans="1:6" s="47" customFormat="1" ht="158.25" x14ac:dyDescent="0.25">
      <c r="A20" s="27" t="s">
        <v>118</v>
      </c>
      <c r="B20" s="49" t="s">
        <v>196</v>
      </c>
      <c r="C20" s="48" t="s">
        <v>137</v>
      </c>
      <c r="D20" s="50"/>
      <c r="E20" s="50"/>
      <c r="F20" s="50"/>
    </row>
    <row r="21" spans="1:6" s="47" customFormat="1" ht="129" x14ac:dyDescent="0.25">
      <c r="A21" s="27" t="s">
        <v>119</v>
      </c>
      <c r="B21" s="48" t="s">
        <v>138</v>
      </c>
      <c r="C21" s="48" t="s">
        <v>139</v>
      </c>
      <c r="D21" s="50"/>
      <c r="E21" s="50"/>
      <c r="F21" s="50"/>
    </row>
    <row r="22" spans="1:6" s="47" customFormat="1" ht="71.25" x14ac:dyDescent="0.25">
      <c r="A22" s="27" t="s">
        <v>120</v>
      </c>
      <c r="B22" s="48" t="s">
        <v>140</v>
      </c>
      <c r="C22" s="48" t="s">
        <v>141</v>
      </c>
      <c r="D22" s="50"/>
      <c r="E22" s="50"/>
      <c r="F22" s="50"/>
    </row>
    <row r="23" spans="1:6" s="47" customFormat="1" ht="128.25" x14ac:dyDescent="0.25">
      <c r="A23" s="27" t="s">
        <v>121</v>
      </c>
      <c r="B23" s="49" t="s">
        <v>162</v>
      </c>
      <c r="C23" s="87" t="s">
        <v>250</v>
      </c>
      <c r="D23" s="50"/>
      <c r="E23" s="50"/>
      <c r="F23" s="50"/>
    </row>
    <row r="24" spans="1:6" s="47" customFormat="1" ht="128.25" x14ac:dyDescent="0.25">
      <c r="A24" s="27" t="s">
        <v>122</v>
      </c>
      <c r="B24" s="48" t="s">
        <v>142</v>
      </c>
      <c r="C24" s="48" t="s">
        <v>249</v>
      </c>
      <c r="D24" s="50"/>
      <c r="E24" s="50"/>
      <c r="F24" s="50"/>
    </row>
    <row r="25" spans="1:6" s="47" customFormat="1" ht="142.5" x14ac:dyDescent="0.25">
      <c r="A25" s="27" t="s">
        <v>150</v>
      </c>
      <c r="B25" s="48" t="s">
        <v>112</v>
      </c>
      <c r="C25" s="48" t="s">
        <v>113</v>
      </c>
      <c r="D25" s="50"/>
      <c r="E25" s="50"/>
      <c r="F25" s="50"/>
    </row>
    <row r="26" spans="1:6" s="47" customFormat="1" ht="72.75" x14ac:dyDescent="0.25">
      <c r="A26" s="27" t="s">
        <v>151</v>
      </c>
      <c r="B26" s="48" t="s">
        <v>197</v>
      </c>
      <c r="C26" s="48" t="s">
        <v>144</v>
      </c>
      <c r="D26" s="50"/>
      <c r="E26" s="50"/>
      <c r="F26" s="50"/>
    </row>
    <row r="27" spans="1:6" s="47" customFormat="1" ht="130.5" x14ac:dyDescent="0.25">
      <c r="A27" s="27" t="s">
        <v>152</v>
      </c>
      <c r="B27" s="48" t="s">
        <v>198</v>
      </c>
      <c r="C27" s="48" t="s">
        <v>199</v>
      </c>
      <c r="D27" s="50"/>
      <c r="E27" s="50"/>
      <c r="F27" s="50"/>
    </row>
    <row r="28" spans="1:6" s="47" customFormat="1" ht="58.5" x14ac:dyDescent="0.25">
      <c r="A28" s="27" t="s">
        <v>153</v>
      </c>
      <c r="B28" s="48" t="s">
        <v>236</v>
      </c>
      <c r="C28" s="48" t="s">
        <v>200</v>
      </c>
      <c r="D28" s="50"/>
      <c r="E28" s="50"/>
      <c r="F28" s="50"/>
    </row>
    <row r="29" spans="1:6" s="47" customFormat="1" ht="28.5" x14ac:dyDescent="0.25">
      <c r="A29" s="27" t="s">
        <v>222</v>
      </c>
      <c r="B29" s="48" t="s">
        <v>148</v>
      </c>
      <c r="C29" s="48" t="s">
        <v>149</v>
      </c>
      <c r="D29" s="50"/>
      <c r="E29" s="50"/>
      <c r="F29" s="50"/>
    </row>
    <row r="30" spans="1:6" s="47" customFormat="1" ht="72.75" x14ac:dyDescent="0.25">
      <c r="A30" s="27" t="s">
        <v>223</v>
      </c>
      <c r="B30" s="48" t="s">
        <v>143</v>
      </c>
      <c r="C30" s="48" t="s">
        <v>144</v>
      </c>
      <c r="D30" s="50"/>
      <c r="E30" s="50"/>
      <c r="F30" s="50"/>
    </row>
    <row r="31" spans="1:6" s="47" customFormat="1" ht="85.5" x14ac:dyDescent="0.25">
      <c r="A31" s="27" t="s">
        <v>154</v>
      </c>
      <c r="B31" s="48" t="s">
        <v>251</v>
      </c>
      <c r="C31" s="48" t="s">
        <v>252</v>
      </c>
      <c r="D31" s="50"/>
      <c r="E31" s="50" t="s">
        <v>240</v>
      </c>
      <c r="F31" s="50"/>
    </row>
    <row r="32" spans="1:6" s="47" customFormat="1" ht="28.5" x14ac:dyDescent="0.25">
      <c r="A32" s="27" t="s">
        <v>155</v>
      </c>
      <c r="B32" s="48" t="s">
        <v>221</v>
      </c>
      <c r="C32" s="48" t="s">
        <v>146</v>
      </c>
      <c r="D32" s="50"/>
      <c r="E32" s="50"/>
      <c r="F32" s="50"/>
    </row>
    <row r="33" spans="1:6" x14ac:dyDescent="0.2">
      <c r="A33" s="126"/>
      <c r="B33" s="126"/>
      <c r="C33" s="126"/>
      <c r="D33" s="126"/>
      <c r="E33" s="126"/>
      <c r="F33" s="126"/>
    </row>
  </sheetData>
  <mergeCells count="12">
    <mergeCell ref="B5:C5"/>
    <mergeCell ref="E5:F5"/>
    <mergeCell ref="B6:C6"/>
    <mergeCell ref="E6:F6"/>
    <mergeCell ref="A33:F33"/>
    <mergeCell ref="B4:C4"/>
    <mergeCell ref="E4:F4"/>
    <mergeCell ref="A1:F1"/>
    <mergeCell ref="B2:C2"/>
    <mergeCell ref="E2:F2"/>
    <mergeCell ref="B3:C3"/>
    <mergeCell ref="E3:F3"/>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zoomScale="80" zoomScaleNormal="80" workbookViewId="0">
      <pane ySplit="7" topLeftCell="A35" activePane="bottomLeft" state="frozen"/>
      <selection pane="bottomLeft" activeCell="A8" sqref="A8"/>
    </sheetView>
  </sheetViews>
  <sheetFormatPr defaultColWidth="8.85546875" defaultRowHeight="14.25" x14ac:dyDescent="0.2"/>
  <cols>
    <col min="1" max="1" width="31.5703125" style="36" bestFit="1" customWidth="1" collapsed="1"/>
    <col min="2" max="2" width="57.7109375" style="36" bestFit="1" customWidth="1" collapsed="1"/>
    <col min="3" max="3" width="54" style="36" customWidth="1" collapsed="1"/>
    <col min="4" max="4" width="24.28515625" style="36" bestFit="1" customWidth="1" collapsed="1"/>
    <col min="5" max="5" width="18.85546875" style="36" bestFit="1" customWidth="1" collapsed="1"/>
    <col min="6" max="6" width="39.140625" style="36" customWidth="1" collapsed="1"/>
    <col min="7" max="16384" width="8.85546875" style="36" collapsed="1"/>
  </cols>
  <sheetData>
    <row r="1" spans="1:6" x14ac:dyDescent="0.2">
      <c r="A1" s="117"/>
      <c r="B1" s="118"/>
      <c r="C1" s="118"/>
      <c r="D1" s="118"/>
      <c r="E1" s="118"/>
      <c r="F1" s="119"/>
    </row>
    <row r="2" spans="1:6" s="38" customFormat="1" ht="18.75" customHeight="1" x14ac:dyDescent="0.25">
      <c r="A2" s="18" t="s">
        <v>35</v>
      </c>
      <c r="B2" s="120" t="str">
        <f>+'Test Summary'!B2</f>
        <v xml:space="preserve">VistA Services Assembler Phase 2 (VSA-P2)
</v>
      </c>
      <c r="C2" s="121"/>
      <c r="D2" s="37" t="s">
        <v>39</v>
      </c>
      <c r="E2" s="122" t="str">
        <f>+'Test Summary'!D2</f>
        <v xml:space="preserve">Add Test Engineer
</v>
      </c>
      <c r="F2" s="122"/>
    </row>
    <row r="3" spans="1:6" s="38" customFormat="1" ht="31.5" customHeight="1" x14ac:dyDescent="0.25">
      <c r="A3" s="85" t="s">
        <v>34</v>
      </c>
      <c r="B3" s="123" t="s">
        <v>58</v>
      </c>
      <c r="C3" s="123"/>
      <c r="D3" s="24" t="s">
        <v>38</v>
      </c>
      <c r="E3" s="124" t="str">
        <f>+'Test Summary'!D3</f>
        <v xml:space="preserve">Enter Date Executed
</v>
      </c>
      <c r="F3" s="124"/>
    </row>
    <row r="4" spans="1:6" s="38" customFormat="1" ht="24" customHeight="1" x14ac:dyDescent="0.25">
      <c r="A4" s="100" t="s">
        <v>21</v>
      </c>
      <c r="B4" s="115" t="s">
        <v>59</v>
      </c>
      <c r="C4" s="115"/>
      <c r="D4" s="37" t="s">
        <v>37</v>
      </c>
      <c r="E4" s="116" t="str">
        <f>+'Test Summary'!B3</f>
        <v xml:space="preserve">Increment 3
</v>
      </c>
      <c r="F4" s="116"/>
    </row>
    <row r="5" spans="1:6" s="41" customFormat="1" ht="34.5" customHeight="1" x14ac:dyDescent="0.25">
      <c r="A5" s="40" t="s">
        <v>131</v>
      </c>
      <c r="B5" s="125" t="s">
        <v>253</v>
      </c>
      <c r="C5" s="125"/>
      <c r="D5" s="24" t="s">
        <v>7</v>
      </c>
      <c r="E5" s="123" t="str">
        <f>+'Test Summary'!B4</f>
        <v xml:space="preserve">Add Release/Build Number information
</v>
      </c>
      <c r="F5" s="123"/>
    </row>
    <row r="6" spans="1:6" s="41" customFormat="1" ht="33" customHeight="1" x14ac:dyDescent="0.25">
      <c r="A6" s="18" t="s">
        <v>6</v>
      </c>
      <c r="B6" s="122" t="str">
        <f>+'Test Summary'!B6</f>
        <v xml:space="preserve">Access Code and Verify Code required.
Internet Explorer required.
</v>
      </c>
      <c r="C6" s="122"/>
      <c r="D6" s="37" t="s">
        <v>5</v>
      </c>
      <c r="E6" s="115" t="str">
        <f>+'Test Summary'!B5</f>
        <v xml:space="preserve">Add Environment Tested In, i.e. Apex Internal, Environment, EDE, etc.
</v>
      </c>
      <c r="F6" s="115"/>
    </row>
    <row r="7" spans="1:6" s="45" customFormat="1" ht="15" x14ac:dyDescent="0.25">
      <c r="A7" s="42" t="s">
        <v>2</v>
      </c>
      <c r="B7" s="43" t="s">
        <v>14</v>
      </c>
      <c r="C7" s="43" t="s">
        <v>0</v>
      </c>
      <c r="D7" s="44" t="s">
        <v>1</v>
      </c>
      <c r="E7" s="44" t="s">
        <v>4</v>
      </c>
      <c r="F7" s="44" t="s">
        <v>132</v>
      </c>
    </row>
    <row r="8" spans="1:6" s="47" customFormat="1" ht="409.5" x14ac:dyDescent="0.25">
      <c r="A8" s="88" t="s">
        <v>123</v>
      </c>
      <c r="B8" s="49" t="s">
        <v>165</v>
      </c>
      <c r="C8" s="49" t="s">
        <v>166</v>
      </c>
      <c r="D8" s="89"/>
      <c r="E8" s="89" t="s">
        <v>254</v>
      </c>
      <c r="F8" s="89"/>
    </row>
    <row r="9" spans="1:6" s="47" customFormat="1" ht="28.5" x14ac:dyDescent="0.25">
      <c r="A9" s="90" t="s">
        <v>15</v>
      </c>
      <c r="B9" s="48" t="s">
        <v>236</v>
      </c>
      <c r="C9" s="48" t="s">
        <v>147</v>
      </c>
      <c r="D9" s="89"/>
      <c r="E9" s="89"/>
      <c r="F9" s="89"/>
    </row>
    <row r="10" spans="1:6" s="47" customFormat="1" ht="57.75" x14ac:dyDescent="0.25">
      <c r="A10" s="90" t="s">
        <v>16</v>
      </c>
      <c r="B10" s="48" t="s">
        <v>148</v>
      </c>
      <c r="C10" s="48" t="s">
        <v>182</v>
      </c>
      <c r="D10" s="89"/>
      <c r="E10" s="89"/>
      <c r="F10" s="89"/>
    </row>
    <row r="11" spans="1:6" s="47" customFormat="1" ht="114" x14ac:dyDescent="0.25">
      <c r="A11" s="90" t="s">
        <v>17</v>
      </c>
      <c r="B11" s="49" t="s">
        <v>183</v>
      </c>
      <c r="C11" s="49" t="s">
        <v>184</v>
      </c>
      <c r="D11" s="89"/>
      <c r="E11" s="89"/>
      <c r="F11" s="89"/>
    </row>
    <row r="12" spans="1:6" s="47" customFormat="1" ht="71.25" x14ac:dyDescent="0.25">
      <c r="A12" s="90" t="s">
        <v>18</v>
      </c>
      <c r="B12" s="49" t="s">
        <v>185</v>
      </c>
      <c r="C12" s="49" t="s">
        <v>186</v>
      </c>
      <c r="D12" s="89"/>
      <c r="E12" s="89"/>
      <c r="F12" s="89"/>
    </row>
    <row r="13" spans="1:6" s="47" customFormat="1" ht="409.5" x14ac:dyDescent="0.25">
      <c r="A13" s="90" t="s">
        <v>19</v>
      </c>
      <c r="B13" s="49" t="s">
        <v>208</v>
      </c>
      <c r="C13" s="49" t="s">
        <v>255</v>
      </c>
      <c r="D13" s="89"/>
      <c r="E13" s="89"/>
      <c r="F13" s="89"/>
    </row>
    <row r="14" spans="1:6" s="47" customFormat="1" ht="85.5" x14ac:dyDescent="0.25">
      <c r="A14" s="90" t="s">
        <v>20</v>
      </c>
      <c r="B14" s="49" t="s">
        <v>201</v>
      </c>
      <c r="C14" s="49" t="s">
        <v>202</v>
      </c>
      <c r="D14" s="89"/>
      <c r="E14" s="89"/>
      <c r="F14" s="89"/>
    </row>
    <row r="15" spans="1:6" s="47" customFormat="1" ht="71.25" x14ac:dyDescent="0.25">
      <c r="A15" s="90" t="s">
        <v>22</v>
      </c>
      <c r="B15" s="49" t="s">
        <v>203</v>
      </c>
      <c r="C15" s="49" t="s">
        <v>204</v>
      </c>
      <c r="D15" s="89"/>
      <c r="E15" s="89"/>
      <c r="F15" s="89"/>
    </row>
    <row r="16" spans="1:6" s="47" customFormat="1" ht="72" x14ac:dyDescent="0.25">
      <c r="A16" s="90" t="s">
        <v>23</v>
      </c>
      <c r="B16" s="49" t="s">
        <v>205</v>
      </c>
      <c r="C16" s="49" t="s">
        <v>256</v>
      </c>
      <c r="D16" s="89"/>
      <c r="E16" s="89"/>
      <c r="F16" s="89"/>
    </row>
    <row r="17" spans="1:6" s="47" customFormat="1" ht="409.5" x14ac:dyDescent="0.25">
      <c r="A17" s="90" t="s">
        <v>95</v>
      </c>
      <c r="B17" s="49" t="s">
        <v>208</v>
      </c>
      <c r="C17" s="49" t="s">
        <v>257</v>
      </c>
      <c r="D17" s="89"/>
      <c r="E17" s="89"/>
      <c r="F17" s="89"/>
    </row>
    <row r="18" spans="1:6" s="47" customFormat="1" ht="256.5" x14ac:dyDescent="0.25">
      <c r="A18" s="90" t="s">
        <v>96</v>
      </c>
      <c r="B18" s="49" t="s">
        <v>206</v>
      </c>
      <c r="C18" s="49" t="s">
        <v>258</v>
      </c>
      <c r="D18" s="89"/>
      <c r="E18" s="89"/>
      <c r="F18" s="89"/>
    </row>
    <row r="19" spans="1:6" s="47" customFormat="1" ht="71.25" x14ac:dyDescent="0.25">
      <c r="A19" s="90" t="s">
        <v>97</v>
      </c>
      <c r="B19" s="49" t="s">
        <v>207</v>
      </c>
      <c r="C19" s="49" t="s">
        <v>259</v>
      </c>
      <c r="D19" s="89"/>
      <c r="E19" s="89"/>
      <c r="F19" s="89"/>
    </row>
    <row r="20" spans="1:6" s="47" customFormat="1" ht="211.5" customHeight="1" x14ac:dyDescent="0.25">
      <c r="A20" s="90" t="s">
        <v>118</v>
      </c>
      <c r="B20" s="49" t="s">
        <v>209</v>
      </c>
      <c r="C20" s="49" t="s">
        <v>260</v>
      </c>
      <c r="D20" s="89"/>
      <c r="E20" s="89"/>
      <c r="F20" s="89"/>
    </row>
    <row r="21" spans="1:6" s="47" customFormat="1" ht="28.5" x14ac:dyDescent="0.25">
      <c r="A21" s="90" t="s">
        <v>119</v>
      </c>
      <c r="B21" s="49" t="s">
        <v>210</v>
      </c>
      <c r="C21" s="49" t="s">
        <v>211</v>
      </c>
      <c r="D21" s="89"/>
      <c r="E21" s="89"/>
      <c r="F21" s="89"/>
    </row>
    <row r="22" spans="1:6" s="47" customFormat="1" ht="73.5" x14ac:dyDescent="0.25">
      <c r="A22" s="90" t="s">
        <v>120</v>
      </c>
      <c r="B22" s="49" t="s">
        <v>272</v>
      </c>
      <c r="C22" s="49" t="s">
        <v>99</v>
      </c>
      <c r="D22" s="89"/>
      <c r="E22" s="89"/>
      <c r="F22" s="89"/>
    </row>
    <row r="23" spans="1:6" s="47" customFormat="1" ht="88.5" x14ac:dyDescent="0.25">
      <c r="A23" s="90" t="s">
        <v>121</v>
      </c>
      <c r="B23" s="49" t="s">
        <v>100</v>
      </c>
      <c r="C23" s="49" t="s">
        <v>101</v>
      </c>
      <c r="D23" s="89"/>
      <c r="E23" s="89"/>
      <c r="F23" s="89"/>
    </row>
    <row r="24" spans="1:6" s="47" customFormat="1" ht="74.25" x14ac:dyDescent="0.25">
      <c r="A24" s="90" t="s">
        <v>122</v>
      </c>
      <c r="B24" s="49" t="s">
        <v>102</v>
      </c>
      <c r="C24" s="49" t="s">
        <v>103</v>
      </c>
      <c r="D24" s="89"/>
      <c r="E24" s="89"/>
      <c r="F24" s="89"/>
    </row>
    <row r="25" spans="1:6" s="47" customFormat="1" ht="45" x14ac:dyDescent="0.25">
      <c r="A25" s="90" t="s">
        <v>150</v>
      </c>
      <c r="B25" s="49" t="s">
        <v>104</v>
      </c>
      <c r="C25" s="49" t="s">
        <v>105</v>
      </c>
      <c r="D25" s="89"/>
      <c r="E25" s="89"/>
      <c r="F25" s="89"/>
    </row>
    <row r="26" spans="1:6" s="47" customFormat="1" ht="129.75" x14ac:dyDescent="0.25">
      <c r="A26" s="90" t="s">
        <v>151</v>
      </c>
      <c r="B26" s="49" t="s">
        <v>106</v>
      </c>
      <c r="C26" s="49" t="s">
        <v>107</v>
      </c>
      <c r="D26" s="89"/>
      <c r="E26" s="89"/>
      <c r="F26" s="89"/>
    </row>
    <row r="27" spans="1:6" s="47" customFormat="1" ht="30" x14ac:dyDescent="0.25">
      <c r="A27" s="90" t="s">
        <v>152</v>
      </c>
      <c r="B27" s="49" t="s">
        <v>108</v>
      </c>
      <c r="C27" s="49" t="s">
        <v>109</v>
      </c>
      <c r="D27" s="89"/>
      <c r="E27" s="89"/>
      <c r="F27" s="89"/>
    </row>
    <row r="28" spans="1:6" s="47" customFormat="1" ht="143.25" x14ac:dyDescent="0.25">
      <c r="A28" s="90" t="s">
        <v>153</v>
      </c>
      <c r="B28" s="49" t="s">
        <v>110</v>
      </c>
      <c r="C28" s="49" t="s">
        <v>111</v>
      </c>
      <c r="D28" s="89"/>
      <c r="E28" s="89"/>
      <c r="F28" s="89"/>
    </row>
    <row r="29" spans="1:6" s="47" customFormat="1" ht="142.5" x14ac:dyDescent="0.25">
      <c r="A29" s="90" t="s">
        <v>222</v>
      </c>
      <c r="B29" s="48" t="s">
        <v>112</v>
      </c>
      <c r="C29" s="48" t="s">
        <v>113</v>
      </c>
      <c r="D29" s="89"/>
      <c r="E29" s="89"/>
      <c r="F29" s="89"/>
    </row>
    <row r="30" spans="1:6" s="47" customFormat="1" ht="57.75" x14ac:dyDescent="0.25">
      <c r="A30" s="90" t="s">
        <v>223</v>
      </c>
      <c r="B30" s="48" t="s">
        <v>136</v>
      </c>
      <c r="C30" s="48" t="s">
        <v>116</v>
      </c>
      <c r="D30" s="89"/>
      <c r="E30" s="89"/>
      <c r="F30" s="89"/>
    </row>
    <row r="31" spans="1:6" s="47" customFormat="1" ht="45" x14ac:dyDescent="0.25">
      <c r="A31" s="90" t="s">
        <v>154</v>
      </c>
      <c r="B31" s="49" t="s">
        <v>213</v>
      </c>
      <c r="C31" s="49" t="s">
        <v>117</v>
      </c>
      <c r="D31" s="89"/>
      <c r="E31" s="89"/>
      <c r="F31" s="89"/>
    </row>
    <row r="32" spans="1:6" s="47" customFormat="1" ht="158.25" x14ac:dyDescent="0.25">
      <c r="A32" s="90" t="s">
        <v>155</v>
      </c>
      <c r="B32" s="49" t="s">
        <v>188</v>
      </c>
      <c r="C32" s="48" t="s">
        <v>137</v>
      </c>
      <c r="D32" s="89"/>
      <c r="E32" s="89"/>
      <c r="F32" s="89"/>
    </row>
    <row r="33" spans="1:6" s="47" customFormat="1" ht="129" x14ac:dyDescent="0.25">
      <c r="A33" s="90" t="s">
        <v>156</v>
      </c>
      <c r="B33" s="48" t="s">
        <v>138</v>
      </c>
      <c r="C33" s="48" t="s">
        <v>139</v>
      </c>
      <c r="D33" s="89"/>
      <c r="E33" s="89"/>
      <c r="F33" s="89"/>
    </row>
    <row r="34" spans="1:6" s="47" customFormat="1" ht="71.25" x14ac:dyDescent="0.25">
      <c r="A34" s="90" t="s">
        <v>157</v>
      </c>
      <c r="B34" s="48" t="s">
        <v>140</v>
      </c>
      <c r="C34" s="48" t="s">
        <v>141</v>
      </c>
      <c r="D34" s="89"/>
      <c r="E34" s="89"/>
      <c r="F34" s="89"/>
    </row>
    <row r="35" spans="1:6" s="47" customFormat="1" ht="142.5" x14ac:dyDescent="0.25">
      <c r="A35" s="90" t="s">
        <v>158</v>
      </c>
      <c r="B35" s="48" t="s">
        <v>214</v>
      </c>
      <c r="C35" s="48" t="s">
        <v>261</v>
      </c>
      <c r="D35" s="89"/>
      <c r="E35" s="89"/>
      <c r="F35" s="89"/>
    </row>
    <row r="36" spans="1:6" s="47" customFormat="1" ht="142.5" x14ac:dyDescent="0.25">
      <c r="A36" s="90" t="s">
        <v>159</v>
      </c>
      <c r="B36" s="48" t="s">
        <v>142</v>
      </c>
      <c r="C36" s="48" t="s">
        <v>261</v>
      </c>
      <c r="D36" s="89"/>
      <c r="E36" s="89"/>
      <c r="F36" s="89"/>
    </row>
    <row r="37" spans="1:6" s="47" customFormat="1" ht="28.5" x14ac:dyDescent="0.25">
      <c r="A37" s="90" t="s">
        <v>163</v>
      </c>
      <c r="B37" s="48" t="s">
        <v>236</v>
      </c>
      <c r="C37" s="48" t="s">
        <v>147</v>
      </c>
      <c r="D37" s="89"/>
      <c r="E37" s="89"/>
      <c r="F37" s="89"/>
    </row>
    <row r="38" spans="1:6" s="47" customFormat="1" ht="58.5" x14ac:dyDescent="0.25">
      <c r="A38" s="90" t="s">
        <v>164</v>
      </c>
      <c r="B38" s="48" t="s">
        <v>148</v>
      </c>
      <c r="C38" s="48" t="s">
        <v>189</v>
      </c>
      <c r="D38" s="89"/>
      <c r="E38" s="89"/>
      <c r="F38" s="89"/>
    </row>
    <row r="39" spans="1:6" s="47" customFormat="1" ht="87" x14ac:dyDescent="0.25">
      <c r="A39" s="90" t="s">
        <v>225</v>
      </c>
      <c r="B39" s="48" t="s">
        <v>143</v>
      </c>
      <c r="C39" s="48" t="s">
        <v>144</v>
      </c>
      <c r="D39" s="89"/>
      <c r="E39" s="89"/>
      <c r="F39" s="89"/>
    </row>
    <row r="40" spans="1:6" s="47" customFormat="1" ht="228" x14ac:dyDescent="0.25">
      <c r="A40" s="90" t="s">
        <v>226</v>
      </c>
      <c r="B40" s="48" t="s">
        <v>262</v>
      </c>
      <c r="C40" s="48" t="s">
        <v>263</v>
      </c>
      <c r="D40" s="89"/>
      <c r="E40" s="89"/>
      <c r="F40" s="89"/>
    </row>
    <row r="41" spans="1:6" s="47" customFormat="1" ht="28.5" x14ac:dyDescent="0.25">
      <c r="A41" s="90" t="s">
        <v>227</v>
      </c>
      <c r="B41" s="48" t="s">
        <v>221</v>
      </c>
      <c r="C41" s="48" t="s">
        <v>146</v>
      </c>
      <c r="D41" s="50"/>
      <c r="E41" s="89"/>
      <c r="F41" s="89"/>
    </row>
    <row r="42" spans="1:6" x14ac:dyDescent="0.2">
      <c r="A42" s="126"/>
      <c r="B42" s="126"/>
      <c r="C42" s="126"/>
      <c r="D42" s="126"/>
      <c r="E42" s="126"/>
      <c r="F42" s="126"/>
    </row>
  </sheetData>
  <mergeCells count="12">
    <mergeCell ref="B5:C5"/>
    <mergeCell ref="E5:F5"/>
    <mergeCell ref="B6:C6"/>
    <mergeCell ref="E6:F6"/>
    <mergeCell ref="A42:F42"/>
    <mergeCell ref="B4:C4"/>
    <mergeCell ref="E4:F4"/>
    <mergeCell ref="A1:F1"/>
    <mergeCell ref="B2:C2"/>
    <mergeCell ref="E2:F2"/>
    <mergeCell ref="B3:C3"/>
    <mergeCell ref="E3:F3"/>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zoomScale="80" zoomScaleNormal="80" workbookViewId="0">
      <pane ySplit="7" topLeftCell="A23" activePane="bottomLeft" state="frozen"/>
      <selection pane="bottomLeft" activeCell="E41" sqref="E41"/>
    </sheetView>
  </sheetViews>
  <sheetFormatPr defaultColWidth="8.85546875" defaultRowHeight="14.25" x14ac:dyDescent="0.2"/>
  <cols>
    <col min="1" max="1" width="31.5703125" style="36" bestFit="1" customWidth="1" collapsed="1"/>
    <col min="2" max="2" width="57.7109375" style="36" bestFit="1" customWidth="1" collapsed="1"/>
    <col min="3" max="3" width="54" style="36" customWidth="1" collapsed="1"/>
    <col min="4" max="4" width="24.85546875" style="36" bestFit="1" customWidth="1" collapsed="1"/>
    <col min="5" max="5" width="18.85546875" style="36" bestFit="1" customWidth="1" collapsed="1"/>
    <col min="6" max="6" width="39.140625" style="36" customWidth="1" collapsed="1"/>
    <col min="7" max="16384" width="8.85546875" style="36" collapsed="1"/>
  </cols>
  <sheetData>
    <row r="1" spans="1:6" x14ac:dyDescent="0.2">
      <c r="A1" s="127"/>
      <c r="B1" s="128"/>
      <c r="C1" s="128"/>
      <c r="D1" s="128"/>
      <c r="E1" s="128"/>
      <c r="F1" s="129"/>
    </row>
    <row r="2" spans="1:6" s="38" customFormat="1" ht="19.149999999999999" customHeight="1" x14ac:dyDescent="0.25">
      <c r="A2" s="18" t="s">
        <v>35</v>
      </c>
      <c r="B2" s="120" t="str">
        <f>+'Test Summary'!B2</f>
        <v xml:space="preserve">VistA Services Assembler Phase 2 (VSA-P2)
</v>
      </c>
      <c r="C2" s="121"/>
      <c r="D2" s="37" t="s">
        <v>39</v>
      </c>
      <c r="E2" s="122" t="str">
        <f>+'Test Summary'!D2</f>
        <v xml:space="preserve">Add Test Engineer
</v>
      </c>
      <c r="F2" s="122"/>
    </row>
    <row r="3" spans="1:6" s="38" customFormat="1" ht="33.75" customHeight="1" x14ac:dyDescent="0.25">
      <c r="A3" s="85" t="s">
        <v>34</v>
      </c>
      <c r="B3" s="123" t="s">
        <v>61</v>
      </c>
      <c r="C3" s="123"/>
      <c r="D3" s="24" t="s">
        <v>38</v>
      </c>
      <c r="E3" s="124" t="str">
        <f>+'Test Summary'!D3</f>
        <v xml:space="preserve">Enter Date Executed
</v>
      </c>
      <c r="F3" s="124"/>
    </row>
    <row r="4" spans="1:6" s="38" customFormat="1" ht="22.5" customHeight="1" x14ac:dyDescent="0.25">
      <c r="A4" s="100" t="s">
        <v>21</v>
      </c>
      <c r="B4" s="115" t="s">
        <v>60</v>
      </c>
      <c r="C4" s="115"/>
      <c r="D4" s="37" t="s">
        <v>37</v>
      </c>
      <c r="E4" s="116" t="str">
        <f>+'Test Summary'!B3</f>
        <v xml:space="preserve">Increment 3
</v>
      </c>
      <c r="F4" s="116"/>
    </row>
    <row r="5" spans="1:6" s="41" customFormat="1" ht="35.25" customHeight="1" x14ac:dyDescent="0.25">
      <c r="A5" s="40" t="s">
        <v>131</v>
      </c>
      <c r="B5" s="125" t="s">
        <v>242</v>
      </c>
      <c r="C5" s="125"/>
      <c r="D5" s="24" t="s">
        <v>7</v>
      </c>
      <c r="E5" s="123" t="str">
        <f>+'Test Summary'!B4</f>
        <v xml:space="preserve">Add Release/Build Number information
</v>
      </c>
      <c r="F5" s="123"/>
    </row>
    <row r="6" spans="1:6" s="41" customFormat="1" ht="37.15" customHeight="1" x14ac:dyDescent="0.25">
      <c r="A6" s="18" t="s">
        <v>6</v>
      </c>
      <c r="B6" s="122" t="str">
        <f>+'Test Summary'!B6</f>
        <v xml:space="preserve">Access Code and Verify Code required.
Internet Explorer required.
</v>
      </c>
      <c r="C6" s="122"/>
      <c r="D6" s="37" t="s">
        <v>5</v>
      </c>
      <c r="E6" s="115" t="str">
        <f>+'Test Summary'!B5</f>
        <v xml:space="preserve">Add Environment Tested In, i.e. Apex Internal, Environment, EDE, etc.
</v>
      </c>
      <c r="F6" s="115"/>
    </row>
    <row r="7" spans="1:6" s="45" customFormat="1" ht="15" x14ac:dyDescent="0.25">
      <c r="A7" s="42" t="s">
        <v>2</v>
      </c>
      <c r="B7" s="43" t="s">
        <v>14</v>
      </c>
      <c r="C7" s="43" t="s">
        <v>0</v>
      </c>
      <c r="D7" s="44" t="s">
        <v>1</v>
      </c>
      <c r="E7" s="44" t="s">
        <v>4</v>
      </c>
      <c r="F7" s="44" t="s">
        <v>132</v>
      </c>
    </row>
    <row r="8" spans="1:6" s="47" customFormat="1" ht="409.5" x14ac:dyDescent="0.25">
      <c r="A8" s="85" t="s">
        <v>123</v>
      </c>
      <c r="B8" s="49" t="s">
        <v>62</v>
      </c>
      <c r="C8" s="49" t="s">
        <v>168</v>
      </c>
      <c r="D8" s="50"/>
      <c r="E8" s="50" t="s">
        <v>181</v>
      </c>
      <c r="F8" s="50"/>
    </row>
    <row r="9" spans="1:6" s="47" customFormat="1" ht="73.5" x14ac:dyDescent="0.25">
      <c r="A9" s="27" t="s">
        <v>15</v>
      </c>
      <c r="B9" s="49" t="s">
        <v>272</v>
      </c>
      <c r="C9" s="49" t="s">
        <v>99</v>
      </c>
      <c r="D9" s="50"/>
      <c r="E9" s="50"/>
      <c r="F9" s="50"/>
    </row>
    <row r="10" spans="1:6" s="47" customFormat="1" ht="88.5" x14ac:dyDescent="0.25">
      <c r="A10" s="27" t="s">
        <v>16</v>
      </c>
      <c r="B10" s="49" t="s">
        <v>100</v>
      </c>
      <c r="C10" s="49" t="s">
        <v>101</v>
      </c>
      <c r="D10" s="50"/>
      <c r="E10" s="50"/>
      <c r="F10" s="50"/>
    </row>
    <row r="11" spans="1:6" s="47" customFormat="1" ht="74.25" x14ac:dyDescent="0.25">
      <c r="A11" s="27" t="s">
        <v>17</v>
      </c>
      <c r="B11" s="49" t="s">
        <v>102</v>
      </c>
      <c r="C11" s="49" t="s">
        <v>103</v>
      </c>
      <c r="D11" s="50"/>
      <c r="E11" s="50"/>
      <c r="F11" s="50"/>
    </row>
    <row r="12" spans="1:6" s="47" customFormat="1" ht="45" x14ac:dyDescent="0.25">
      <c r="A12" s="27" t="s">
        <v>18</v>
      </c>
      <c r="B12" s="49" t="s">
        <v>104</v>
      </c>
      <c r="C12" s="49" t="s">
        <v>105</v>
      </c>
      <c r="D12" s="50"/>
      <c r="E12" s="50"/>
      <c r="F12" s="50"/>
    </row>
    <row r="13" spans="1:6" s="47" customFormat="1" ht="129.75" x14ac:dyDescent="0.25">
      <c r="A13" s="27" t="s">
        <v>19</v>
      </c>
      <c r="B13" s="49" t="s">
        <v>106</v>
      </c>
      <c r="C13" s="49" t="s">
        <v>107</v>
      </c>
      <c r="D13" s="50"/>
      <c r="E13" s="50"/>
      <c r="F13" s="50"/>
    </row>
    <row r="14" spans="1:6" s="47" customFormat="1" ht="30" x14ac:dyDescent="0.25">
      <c r="A14" s="27" t="s">
        <v>20</v>
      </c>
      <c r="B14" s="49" t="s">
        <v>108</v>
      </c>
      <c r="C14" s="49" t="s">
        <v>109</v>
      </c>
      <c r="D14" s="50"/>
      <c r="E14" s="50"/>
      <c r="F14" s="50"/>
    </row>
    <row r="15" spans="1:6" s="47" customFormat="1" ht="143.25" x14ac:dyDescent="0.25">
      <c r="A15" s="27" t="s">
        <v>22</v>
      </c>
      <c r="B15" s="49" t="s">
        <v>110</v>
      </c>
      <c r="C15" s="49" t="s">
        <v>111</v>
      </c>
      <c r="D15" s="50"/>
      <c r="E15" s="50"/>
      <c r="F15" s="50"/>
    </row>
    <row r="16" spans="1:6" s="47" customFormat="1" ht="142.5" x14ac:dyDescent="0.25">
      <c r="A16" s="27" t="s">
        <v>23</v>
      </c>
      <c r="B16" s="48" t="s">
        <v>112</v>
      </c>
      <c r="C16" s="48" t="s">
        <v>113</v>
      </c>
      <c r="D16" s="50"/>
      <c r="E16" s="50"/>
      <c r="F16" s="50"/>
    </row>
    <row r="17" spans="1:6" s="47" customFormat="1" ht="114.75" x14ac:dyDescent="0.25">
      <c r="A17" s="27" t="s">
        <v>95</v>
      </c>
      <c r="B17" s="48" t="s">
        <v>135</v>
      </c>
      <c r="C17" s="48" t="s">
        <v>115</v>
      </c>
      <c r="D17" s="50"/>
      <c r="E17" s="50"/>
      <c r="F17" s="50"/>
    </row>
    <row r="18" spans="1:6" s="47" customFormat="1" ht="57.75" x14ac:dyDescent="0.25">
      <c r="A18" s="27" t="s">
        <v>96</v>
      </c>
      <c r="B18" s="48" t="s">
        <v>136</v>
      </c>
      <c r="C18" s="48" t="s">
        <v>116</v>
      </c>
      <c r="D18" s="50"/>
      <c r="E18" s="50"/>
      <c r="F18" s="50"/>
    </row>
    <row r="19" spans="1:6" s="47" customFormat="1" ht="45" x14ac:dyDescent="0.25">
      <c r="A19" s="27" t="s">
        <v>97</v>
      </c>
      <c r="B19" s="49" t="s">
        <v>187</v>
      </c>
      <c r="C19" s="49" t="s">
        <v>117</v>
      </c>
      <c r="D19" s="50"/>
      <c r="E19" s="50"/>
      <c r="F19" s="50"/>
    </row>
    <row r="20" spans="1:6" s="47" customFormat="1" ht="158.25" x14ac:dyDescent="0.25">
      <c r="A20" s="27" t="s">
        <v>118</v>
      </c>
      <c r="B20" s="49" t="s">
        <v>217</v>
      </c>
      <c r="C20" s="48" t="s">
        <v>137</v>
      </c>
      <c r="D20" s="50"/>
      <c r="E20" s="50"/>
      <c r="F20" s="50"/>
    </row>
    <row r="21" spans="1:6" s="47" customFormat="1" ht="142.5" x14ac:dyDescent="0.25">
      <c r="A21" s="27" t="s">
        <v>119</v>
      </c>
      <c r="B21" s="48" t="s">
        <v>216</v>
      </c>
      <c r="C21" s="48" t="s">
        <v>264</v>
      </c>
      <c r="D21" s="50"/>
      <c r="E21" s="50"/>
      <c r="F21" s="50"/>
    </row>
    <row r="22" spans="1:6" s="47" customFormat="1" ht="142.5" x14ac:dyDescent="0.25">
      <c r="A22" s="27" t="s">
        <v>120</v>
      </c>
      <c r="B22" s="48" t="s">
        <v>142</v>
      </c>
      <c r="C22" s="48" t="s">
        <v>265</v>
      </c>
      <c r="D22" s="50"/>
      <c r="E22" s="50"/>
      <c r="F22" s="50"/>
    </row>
    <row r="23" spans="1:6" s="47" customFormat="1" ht="58.5" x14ac:dyDescent="0.25">
      <c r="A23" s="27" t="s">
        <v>121</v>
      </c>
      <c r="B23" s="48" t="s">
        <v>236</v>
      </c>
      <c r="C23" s="48" t="s">
        <v>200</v>
      </c>
      <c r="D23" s="50"/>
      <c r="E23" s="50"/>
      <c r="F23" s="50"/>
    </row>
    <row r="24" spans="1:6" s="47" customFormat="1" ht="28.5" x14ac:dyDescent="0.25">
      <c r="A24" s="27" t="s">
        <v>122</v>
      </c>
      <c r="B24" s="48" t="s">
        <v>148</v>
      </c>
      <c r="C24" s="48" t="s">
        <v>149</v>
      </c>
      <c r="D24" s="50"/>
      <c r="E24" s="50"/>
      <c r="F24" s="50"/>
    </row>
    <row r="25" spans="1:6" s="47" customFormat="1" ht="87" x14ac:dyDescent="0.25">
      <c r="A25" s="27" t="s">
        <v>150</v>
      </c>
      <c r="B25" s="48" t="s">
        <v>143</v>
      </c>
      <c r="C25" s="48" t="s">
        <v>144</v>
      </c>
      <c r="D25" s="50"/>
      <c r="E25" s="50"/>
      <c r="F25" s="50"/>
    </row>
    <row r="26" spans="1:6" s="47" customFormat="1" ht="128.25" x14ac:dyDescent="0.25">
      <c r="A26" s="27" t="s">
        <v>151</v>
      </c>
      <c r="B26" s="48" t="s">
        <v>266</v>
      </c>
      <c r="C26" s="48" t="s">
        <v>267</v>
      </c>
      <c r="D26" s="50"/>
      <c r="E26" s="50" t="s">
        <v>242</v>
      </c>
      <c r="F26" s="50"/>
    </row>
    <row r="27" spans="1:6" s="47" customFormat="1" ht="28.5" x14ac:dyDescent="0.25">
      <c r="A27" s="27" t="s">
        <v>152</v>
      </c>
      <c r="B27" s="48" t="s">
        <v>221</v>
      </c>
      <c r="C27" s="48" t="s">
        <v>146</v>
      </c>
      <c r="D27" s="50"/>
      <c r="E27" s="50"/>
      <c r="F27" s="50"/>
    </row>
    <row r="28" spans="1:6" x14ac:dyDescent="0.2">
      <c r="A28" s="126"/>
      <c r="B28" s="126"/>
      <c r="C28" s="126"/>
      <c r="D28" s="126"/>
      <c r="E28" s="126"/>
      <c r="F28" s="126"/>
    </row>
  </sheetData>
  <mergeCells count="12">
    <mergeCell ref="B5:C5"/>
    <mergeCell ref="E5:F5"/>
    <mergeCell ref="B6:C6"/>
    <mergeCell ref="E6:F6"/>
    <mergeCell ref="A28:F28"/>
    <mergeCell ref="B4:C4"/>
    <mergeCell ref="E4:F4"/>
    <mergeCell ref="A1:F1"/>
    <mergeCell ref="B2:C2"/>
    <mergeCell ref="E2:F2"/>
    <mergeCell ref="B3:C3"/>
    <mergeCell ref="E3:F3"/>
  </mergeCell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zoomScale="80" zoomScaleNormal="80" workbookViewId="0">
      <pane ySplit="7" topLeftCell="A8" activePane="bottomLeft" state="frozen"/>
      <selection pane="bottomLeft" activeCell="C8" sqref="C8"/>
    </sheetView>
  </sheetViews>
  <sheetFormatPr defaultColWidth="8.85546875" defaultRowHeight="14.25" x14ac:dyDescent="0.2"/>
  <cols>
    <col min="1" max="1" width="31.5703125" style="36" bestFit="1" customWidth="1" collapsed="1"/>
    <col min="2" max="2" width="57.7109375" style="36" bestFit="1" customWidth="1" collapsed="1"/>
    <col min="3" max="3" width="54" style="36" customWidth="1" collapsed="1"/>
    <col min="4" max="4" width="24.28515625" style="36" bestFit="1" customWidth="1" collapsed="1"/>
    <col min="5" max="5" width="18.85546875" style="36" bestFit="1" customWidth="1" collapsed="1"/>
    <col min="6" max="6" width="39.140625" style="36" customWidth="1" collapsed="1"/>
    <col min="7" max="16384" width="8.85546875" style="36" collapsed="1"/>
  </cols>
  <sheetData>
    <row r="1" spans="1:6" x14ac:dyDescent="0.2">
      <c r="A1" s="117"/>
      <c r="B1" s="118"/>
      <c r="C1" s="118"/>
      <c r="D1" s="118"/>
      <c r="E1" s="118"/>
      <c r="F1" s="119"/>
    </row>
    <row r="2" spans="1:6" s="38" customFormat="1" ht="23.25" customHeight="1" x14ac:dyDescent="0.25">
      <c r="A2" s="18" t="s">
        <v>35</v>
      </c>
      <c r="B2" s="120" t="str">
        <f>+'Test Summary'!B2</f>
        <v xml:space="preserve">VistA Services Assembler Phase 2 (VSA-P2)
</v>
      </c>
      <c r="C2" s="121"/>
      <c r="D2" s="37" t="s">
        <v>39</v>
      </c>
      <c r="E2" s="122" t="str">
        <f>+'Test Summary'!D2</f>
        <v xml:space="preserve">Add Test Engineer
</v>
      </c>
      <c r="F2" s="122"/>
    </row>
    <row r="3" spans="1:6" s="38" customFormat="1" ht="31.5" customHeight="1" x14ac:dyDescent="0.25">
      <c r="A3" s="85" t="s">
        <v>34</v>
      </c>
      <c r="B3" s="123" t="s">
        <v>63</v>
      </c>
      <c r="C3" s="123"/>
      <c r="D3" s="24" t="s">
        <v>38</v>
      </c>
      <c r="E3" s="124" t="str">
        <f>+'Test Summary'!D3</f>
        <v xml:space="preserve">Enter Date Executed
</v>
      </c>
      <c r="F3" s="124"/>
    </row>
    <row r="4" spans="1:6" s="38" customFormat="1" ht="28.5" customHeight="1" x14ac:dyDescent="0.25">
      <c r="A4" s="100" t="s">
        <v>21</v>
      </c>
      <c r="B4" s="115" t="s">
        <v>64</v>
      </c>
      <c r="C4" s="115"/>
      <c r="D4" s="37" t="s">
        <v>37</v>
      </c>
      <c r="E4" s="116" t="str">
        <f>+'Test Summary'!B3</f>
        <v xml:space="preserve">Increment 3
</v>
      </c>
      <c r="F4" s="116"/>
    </row>
    <row r="5" spans="1:6" s="41" customFormat="1" ht="39.75" customHeight="1" x14ac:dyDescent="0.25">
      <c r="A5" s="40" t="s">
        <v>36</v>
      </c>
      <c r="B5" s="125" t="s">
        <v>268</v>
      </c>
      <c r="C5" s="125"/>
      <c r="D5" s="24" t="s">
        <v>7</v>
      </c>
      <c r="E5" s="123" t="str">
        <f>+'Test Summary'!B4</f>
        <v xml:space="preserve">Add Release/Build Number information
</v>
      </c>
      <c r="F5" s="123"/>
    </row>
    <row r="6" spans="1:6" s="41" customFormat="1" ht="38.25" customHeight="1" x14ac:dyDescent="0.25">
      <c r="A6" s="18" t="s">
        <v>6</v>
      </c>
      <c r="B6" s="122" t="str">
        <f>+'Test Summary'!B6</f>
        <v xml:space="preserve">Access Code and Verify Code required.
Internet Explorer required.
</v>
      </c>
      <c r="C6" s="122"/>
      <c r="D6" s="37" t="s">
        <v>5</v>
      </c>
      <c r="E6" s="115" t="str">
        <f>+'Test Summary'!B5</f>
        <v xml:space="preserve">Add Environment Tested In, i.e. Apex Internal, Environment, EDE, etc.
</v>
      </c>
      <c r="F6" s="115"/>
    </row>
    <row r="7" spans="1:6" s="45" customFormat="1" ht="15" x14ac:dyDescent="0.25">
      <c r="A7" s="42" t="s">
        <v>2</v>
      </c>
      <c r="B7" s="43" t="s">
        <v>14</v>
      </c>
      <c r="C7" s="43" t="s">
        <v>0</v>
      </c>
      <c r="D7" s="44" t="s">
        <v>1</v>
      </c>
      <c r="E7" s="44" t="s">
        <v>4</v>
      </c>
      <c r="F7" s="44" t="s">
        <v>3</v>
      </c>
    </row>
    <row r="8" spans="1:6" s="47" customFormat="1" ht="409.5" x14ac:dyDescent="0.25">
      <c r="A8" s="85" t="s">
        <v>123</v>
      </c>
      <c r="B8" s="49" t="s">
        <v>65</v>
      </c>
      <c r="C8" s="49" t="s">
        <v>269</v>
      </c>
      <c r="D8" s="50"/>
      <c r="E8" s="50" t="s">
        <v>181</v>
      </c>
      <c r="F8" s="50"/>
    </row>
    <row r="9" spans="1:6" s="47" customFormat="1" ht="73.5" x14ac:dyDescent="0.25">
      <c r="A9" s="27" t="s">
        <v>15</v>
      </c>
      <c r="B9" s="49" t="s">
        <v>272</v>
      </c>
      <c r="C9" s="49" t="s">
        <v>99</v>
      </c>
      <c r="D9" s="50"/>
      <c r="E9" s="50"/>
      <c r="F9" s="50"/>
    </row>
    <row r="10" spans="1:6" s="47" customFormat="1" ht="88.5" x14ac:dyDescent="0.25">
      <c r="A10" s="27" t="s">
        <v>16</v>
      </c>
      <c r="B10" s="49" t="s">
        <v>100</v>
      </c>
      <c r="C10" s="49" t="s">
        <v>101</v>
      </c>
      <c r="D10" s="50"/>
      <c r="E10" s="50"/>
      <c r="F10" s="50"/>
    </row>
    <row r="11" spans="1:6" s="47" customFormat="1" ht="74.25" x14ac:dyDescent="0.25">
      <c r="A11" s="27" t="s">
        <v>17</v>
      </c>
      <c r="B11" s="49" t="s">
        <v>102</v>
      </c>
      <c r="C11" s="49" t="s">
        <v>103</v>
      </c>
      <c r="D11" s="50"/>
      <c r="E11" s="50"/>
      <c r="F11" s="50"/>
    </row>
    <row r="12" spans="1:6" s="47" customFormat="1" ht="45" x14ac:dyDescent="0.25">
      <c r="A12" s="27" t="s">
        <v>18</v>
      </c>
      <c r="B12" s="49" t="s">
        <v>104</v>
      </c>
      <c r="C12" s="49" t="s">
        <v>105</v>
      </c>
      <c r="D12" s="50"/>
      <c r="E12" s="50"/>
      <c r="F12" s="50"/>
    </row>
    <row r="13" spans="1:6" s="47" customFormat="1" ht="129.75" x14ac:dyDescent="0.25">
      <c r="A13" s="27" t="s">
        <v>19</v>
      </c>
      <c r="B13" s="49" t="s">
        <v>106</v>
      </c>
      <c r="C13" s="49" t="s">
        <v>107</v>
      </c>
      <c r="D13" s="50"/>
      <c r="E13" s="50"/>
      <c r="F13" s="50"/>
    </row>
    <row r="14" spans="1:6" s="47" customFormat="1" ht="30" x14ac:dyDescent="0.25">
      <c r="A14" s="27" t="s">
        <v>20</v>
      </c>
      <c r="B14" s="49" t="s">
        <v>108</v>
      </c>
      <c r="C14" s="49" t="s">
        <v>109</v>
      </c>
      <c r="D14" s="50"/>
      <c r="E14" s="50"/>
      <c r="F14" s="50"/>
    </row>
    <row r="15" spans="1:6" s="47" customFormat="1" ht="143.25" x14ac:dyDescent="0.25">
      <c r="A15" s="27" t="s">
        <v>22</v>
      </c>
      <c r="B15" s="49" t="s">
        <v>110</v>
      </c>
      <c r="C15" s="49" t="s">
        <v>111</v>
      </c>
      <c r="D15" s="50"/>
      <c r="E15" s="50"/>
      <c r="F15" s="50"/>
    </row>
    <row r="16" spans="1:6" s="47" customFormat="1" ht="142.5" x14ac:dyDescent="0.25">
      <c r="A16" s="27" t="s">
        <v>23</v>
      </c>
      <c r="B16" s="48" t="s">
        <v>112</v>
      </c>
      <c r="C16" s="48" t="s">
        <v>113</v>
      </c>
      <c r="D16" s="50"/>
      <c r="E16" s="50"/>
      <c r="F16" s="50"/>
    </row>
    <row r="17" spans="1:6" s="47" customFormat="1" ht="114.75" x14ac:dyDescent="0.25">
      <c r="A17" s="27" t="s">
        <v>95</v>
      </c>
      <c r="B17" s="48" t="s">
        <v>114</v>
      </c>
      <c r="C17" s="48" t="s">
        <v>115</v>
      </c>
      <c r="D17" s="50"/>
      <c r="E17" s="50"/>
      <c r="F17" s="50"/>
    </row>
    <row r="18" spans="1:6" s="47" customFormat="1" ht="57.75" x14ac:dyDescent="0.25">
      <c r="A18" s="27" t="s">
        <v>96</v>
      </c>
      <c r="B18" s="48" t="s">
        <v>136</v>
      </c>
      <c r="C18" s="48" t="s">
        <v>116</v>
      </c>
      <c r="D18" s="50"/>
      <c r="E18" s="50"/>
      <c r="F18" s="50"/>
    </row>
    <row r="19" spans="1:6" s="47" customFormat="1" ht="45" x14ac:dyDescent="0.25">
      <c r="A19" s="27" t="s">
        <v>97</v>
      </c>
      <c r="B19" s="49" t="s">
        <v>187</v>
      </c>
      <c r="C19" s="49" t="s">
        <v>117</v>
      </c>
      <c r="D19" s="50"/>
      <c r="E19" s="50"/>
      <c r="F19" s="50"/>
    </row>
    <row r="20" spans="1:6" s="47" customFormat="1" ht="158.25" x14ac:dyDescent="0.25">
      <c r="A20" s="27" t="s">
        <v>118</v>
      </c>
      <c r="B20" s="49" t="s">
        <v>218</v>
      </c>
      <c r="C20" s="48" t="s">
        <v>137</v>
      </c>
      <c r="D20" s="50"/>
      <c r="E20" s="50"/>
      <c r="F20" s="50"/>
    </row>
    <row r="21" spans="1:6" s="47" customFormat="1" ht="128.25" x14ac:dyDescent="0.25">
      <c r="A21" s="27" t="s">
        <v>119</v>
      </c>
      <c r="B21" s="49" t="s">
        <v>169</v>
      </c>
      <c r="C21" s="48" t="s">
        <v>270</v>
      </c>
      <c r="D21" s="50"/>
      <c r="E21" s="50" t="s">
        <v>242</v>
      </c>
      <c r="F21" s="50"/>
    </row>
    <row r="22" spans="1:6" s="47" customFormat="1" ht="114" x14ac:dyDescent="0.25">
      <c r="A22" s="27" t="s">
        <v>120</v>
      </c>
      <c r="B22" s="48" t="s">
        <v>142</v>
      </c>
      <c r="C22" s="48" t="s">
        <v>271</v>
      </c>
      <c r="D22" s="50"/>
      <c r="E22" s="50"/>
      <c r="F22" s="50"/>
    </row>
    <row r="23" spans="1:6" s="47" customFormat="1" ht="58.5" x14ac:dyDescent="0.25">
      <c r="A23" s="27" t="s">
        <v>121</v>
      </c>
      <c r="B23" s="48" t="s">
        <v>237</v>
      </c>
      <c r="C23" s="48" t="s">
        <v>200</v>
      </c>
      <c r="D23" s="50"/>
      <c r="E23" s="50"/>
      <c r="F23" s="50"/>
    </row>
    <row r="24" spans="1:6" s="47" customFormat="1" ht="28.5" x14ac:dyDescent="0.25">
      <c r="A24" s="27" t="s">
        <v>122</v>
      </c>
      <c r="B24" s="48" t="s">
        <v>148</v>
      </c>
      <c r="C24" s="48" t="s">
        <v>149</v>
      </c>
      <c r="D24" s="50"/>
      <c r="E24" s="50"/>
      <c r="F24" s="50"/>
    </row>
    <row r="25" spans="1:6" s="47" customFormat="1" ht="87" x14ac:dyDescent="0.25">
      <c r="A25" s="27" t="s">
        <v>150</v>
      </c>
      <c r="B25" s="48" t="s">
        <v>143</v>
      </c>
      <c r="C25" s="48" t="s">
        <v>144</v>
      </c>
      <c r="D25" s="50"/>
      <c r="E25" s="50" t="s">
        <v>240</v>
      </c>
      <c r="F25" s="50"/>
    </row>
    <row r="26" spans="1:6" s="47" customFormat="1" ht="129" x14ac:dyDescent="0.25">
      <c r="A26" s="27" t="s">
        <v>151</v>
      </c>
      <c r="B26" s="48" t="s">
        <v>170</v>
      </c>
      <c r="C26" s="48" t="s">
        <v>171</v>
      </c>
      <c r="D26" s="50"/>
      <c r="E26" s="50" t="s">
        <v>242</v>
      </c>
      <c r="F26" s="50"/>
    </row>
    <row r="27" spans="1:6" s="47" customFormat="1" ht="28.5" x14ac:dyDescent="0.25">
      <c r="A27" s="27" t="s">
        <v>152</v>
      </c>
      <c r="B27" s="48" t="s">
        <v>145</v>
      </c>
      <c r="C27" s="48" t="s">
        <v>146</v>
      </c>
      <c r="D27" s="50"/>
      <c r="E27" s="50"/>
      <c r="F27" s="50"/>
    </row>
    <row r="28" spans="1:6" x14ac:dyDescent="0.2">
      <c r="A28" s="126"/>
      <c r="B28" s="126"/>
      <c r="C28" s="126"/>
      <c r="D28" s="126"/>
      <c r="E28" s="126"/>
      <c r="F28" s="126"/>
    </row>
  </sheetData>
  <mergeCells count="12">
    <mergeCell ref="B5:C5"/>
    <mergeCell ref="E5:F5"/>
    <mergeCell ref="B6:C6"/>
    <mergeCell ref="E6:F6"/>
    <mergeCell ref="A28:F28"/>
    <mergeCell ref="B4:C4"/>
    <mergeCell ref="E4:F4"/>
    <mergeCell ref="A1:F1"/>
    <mergeCell ref="B2:C2"/>
    <mergeCell ref="E2:F2"/>
    <mergeCell ref="B3:C3"/>
    <mergeCell ref="E3:F3"/>
  </mergeCells>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zoomScale="80" zoomScaleNormal="80" workbookViewId="0">
      <selection activeCell="G27" sqref="G27"/>
    </sheetView>
  </sheetViews>
  <sheetFormatPr defaultColWidth="8.85546875" defaultRowHeight="15" x14ac:dyDescent="0.25"/>
  <cols>
    <col min="1" max="1" width="12.42578125" style="84" bestFit="1" customWidth="1" collapsed="1"/>
    <col min="2" max="4" width="28" style="63" bestFit="1" customWidth="1" collapsed="1"/>
    <col min="5" max="6" width="31.42578125" style="63" bestFit="1" customWidth="1" collapsed="1"/>
    <col min="7" max="8" width="8.85546875" style="63" customWidth="1" collapsed="1"/>
    <col min="9" max="16384" width="8.85546875" style="63" collapsed="1"/>
  </cols>
  <sheetData>
    <row r="1" spans="1:6" s="60" customFormat="1" ht="20.45" customHeight="1" x14ac:dyDescent="0.25">
      <c r="A1" s="57"/>
      <c r="B1" s="57" t="s">
        <v>89</v>
      </c>
      <c r="C1" s="57" t="s">
        <v>90</v>
      </c>
      <c r="D1" s="58" t="s">
        <v>91</v>
      </c>
      <c r="E1" s="59" t="s">
        <v>92</v>
      </c>
      <c r="F1" s="59" t="s">
        <v>93</v>
      </c>
    </row>
    <row r="2" spans="1:6" x14ac:dyDescent="0.25">
      <c r="A2" s="61" t="s">
        <v>66</v>
      </c>
      <c r="B2" s="62" t="s">
        <v>82</v>
      </c>
      <c r="C2" s="62" t="s">
        <v>82</v>
      </c>
      <c r="D2" s="62" t="s">
        <v>82</v>
      </c>
      <c r="E2" s="62" t="s">
        <v>86</v>
      </c>
      <c r="F2" s="62" t="s">
        <v>86</v>
      </c>
    </row>
    <row r="3" spans="1:6" x14ac:dyDescent="0.25">
      <c r="A3" s="61" t="s">
        <v>67</v>
      </c>
      <c r="B3" s="62" t="s">
        <v>83</v>
      </c>
      <c r="C3" s="62" t="s">
        <v>83</v>
      </c>
      <c r="D3" s="64"/>
      <c r="E3" s="65"/>
      <c r="F3" s="65"/>
    </row>
    <row r="4" spans="1:6" x14ac:dyDescent="0.25">
      <c r="A4" s="61" t="s">
        <v>40</v>
      </c>
      <c r="B4" s="66">
        <v>666892222</v>
      </c>
      <c r="C4" s="66">
        <v>666000001</v>
      </c>
      <c r="D4" s="67"/>
      <c r="E4" s="65"/>
      <c r="F4" s="65"/>
    </row>
    <row r="5" spans="1:6" x14ac:dyDescent="0.25">
      <c r="A5" s="61" t="s">
        <v>68</v>
      </c>
      <c r="B5" s="68"/>
      <c r="C5" s="69"/>
      <c r="D5" s="70"/>
      <c r="E5" s="65"/>
      <c r="F5" s="65"/>
    </row>
    <row r="6" spans="1:6" x14ac:dyDescent="0.25">
      <c r="A6" s="61" t="s">
        <v>69</v>
      </c>
      <c r="B6" s="71"/>
      <c r="C6" s="72"/>
      <c r="D6" s="73"/>
      <c r="E6" s="74"/>
      <c r="F6" s="74"/>
    </row>
    <row r="7" spans="1:6" x14ac:dyDescent="0.25">
      <c r="A7" s="75" t="s">
        <v>70</v>
      </c>
      <c r="B7" s="76"/>
      <c r="C7" s="77"/>
      <c r="D7" s="77"/>
      <c r="E7" s="65"/>
      <c r="F7" s="65"/>
    </row>
    <row r="8" spans="1:6" x14ac:dyDescent="0.25">
      <c r="A8" s="75" t="s">
        <v>71</v>
      </c>
      <c r="B8" s="65"/>
      <c r="C8" s="65"/>
      <c r="D8" s="65"/>
      <c r="E8" s="65"/>
      <c r="F8" s="65"/>
    </row>
    <row r="9" spans="1:6" x14ac:dyDescent="0.25">
      <c r="A9" s="75" t="s">
        <v>72</v>
      </c>
      <c r="B9" s="62" t="s">
        <v>84</v>
      </c>
      <c r="C9" s="62" t="s">
        <v>84</v>
      </c>
      <c r="D9" s="78" t="s">
        <v>212</v>
      </c>
      <c r="E9" s="62" t="s">
        <v>215</v>
      </c>
      <c r="F9" s="62" t="s">
        <v>84</v>
      </c>
    </row>
    <row r="10" spans="1:6" x14ac:dyDescent="0.25">
      <c r="A10" s="75" t="s">
        <v>73</v>
      </c>
      <c r="B10" s="62" t="s">
        <v>84</v>
      </c>
      <c r="C10" s="62" t="s">
        <v>84</v>
      </c>
      <c r="D10" s="62" t="s">
        <v>84</v>
      </c>
      <c r="E10" s="62" t="s">
        <v>84</v>
      </c>
      <c r="F10" s="62" t="s">
        <v>84</v>
      </c>
    </row>
    <row r="11" spans="1:6" x14ac:dyDescent="0.25">
      <c r="A11" s="79" t="s">
        <v>74</v>
      </c>
      <c r="B11" s="80" t="s">
        <v>239</v>
      </c>
      <c r="C11" s="65"/>
      <c r="D11" s="65"/>
      <c r="E11" s="65"/>
      <c r="F11" s="65"/>
    </row>
    <row r="12" spans="1:6" ht="28.5" x14ac:dyDescent="0.25">
      <c r="A12" s="79" t="s">
        <v>75</v>
      </c>
      <c r="B12" s="82" t="s">
        <v>192</v>
      </c>
      <c r="C12" s="65"/>
      <c r="D12" s="65"/>
      <c r="E12" s="65"/>
      <c r="F12" s="65"/>
    </row>
    <row r="13" spans="1:6" ht="28.5" x14ac:dyDescent="0.25">
      <c r="A13" s="79" t="s">
        <v>76</v>
      </c>
      <c r="B13" s="83" t="s">
        <v>193</v>
      </c>
      <c r="C13" s="65"/>
      <c r="D13" s="65"/>
      <c r="E13" s="65"/>
      <c r="F13" s="65"/>
    </row>
    <row r="14" spans="1:6" ht="28.5" x14ac:dyDescent="0.25">
      <c r="A14" s="79" t="s">
        <v>77</v>
      </c>
      <c r="B14" s="83" t="s">
        <v>194</v>
      </c>
      <c r="C14" s="65"/>
      <c r="D14" s="65"/>
      <c r="E14" s="81" t="s">
        <v>87</v>
      </c>
      <c r="F14" s="65"/>
    </row>
    <row r="15" spans="1:6" ht="42.75" x14ac:dyDescent="0.25">
      <c r="A15" s="79" t="s">
        <v>78</v>
      </c>
      <c r="B15" s="83" t="s">
        <v>195</v>
      </c>
      <c r="C15" s="65"/>
      <c r="D15" s="65"/>
      <c r="E15" s="65"/>
      <c r="F15" s="80" t="s">
        <v>88</v>
      </c>
    </row>
    <row r="16" spans="1:6" x14ac:dyDescent="0.25">
      <c r="A16" s="79" t="s">
        <v>79</v>
      </c>
      <c r="B16" s="65"/>
      <c r="C16" s="65"/>
      <c r="D16" s="65"/>
      <c r="E16" s="65"/>
      <c r="F16" s="65"/>
    </row>
    <row r="17" spans="1:6" ht="28.5" x14ac:dyDescent="0.25">
      <c r="A17" s="79" t="s">
        <v>80</v>
      </c>
      <c r="B17" s="65"/>
      <c r="C17" s="82" t="s">
        <v>94</v>
      </c>
      <c r="D17" s="65"/>
      <c r="E17" s="65"/>
      <c r="F17" s="65"/>
    </row>
    <row r="18" spans="1:6" x14ac:dyDescent="0.25">
      <c r="A18" s="79" t="s">
        <v>81</v>
      </c>
      <c r="B18" s="65"/>
      <c r="C18" s="80"/>
      <c r="D18" s="83" t="s">
        <v>85</v>
      </c>
      <c r="E18" s="65"/>
      <c r="F18" s="65"/>
    </row>
  </sheetData>
  <pageMargins left="0.7" right="0.7" top="0.75" bottom="0.75" header="0.3" footer="0.3"/>
  <pageSetup orientation="portrait" horizontalDpi="200" verticalDpi="200"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10</vt:i4>
      </vt:variant>
    </vt:vector>
  </HeadingPairs>
  <TitlesOfParts>
    <vt:vector size="10" baseType="lpstr">
      <vt:lpstr>VSA-P2 Cover</vt:lpstr>
      <vt:lpstr>Revision History</vt:lpstr>
      <vt:lpstr>Test Summary</vt:lpstr>
      <vt:lpstr>TC001</vt:lpstr>
      <vt:lpstr>TC002</vt:lpstr>
      <vt:lpstr>TC003</vt:lpstr>
      <vt:lpstr>TC004</vt:lpstr>
      <vt:lpstr>TC005</vt:lpstr>
      <vt:lpstr>DataSheet</vt:lpstr>
      <vt:lpstr>Approval Signatures</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2017-02-17T05:04:52Z</dcterms:created>
  <dcterms:modified xsi:type="dcterms:W3CDTF">2017-02-17T05:05:01Z</dcterms:modified>
</cp:coreProperties>
</file>